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<sst xmlns="http://schemas.openxmlformats.org/spreadsheetml/2006/main" count="396" uniqueCount="302">
  <si>
    <t>Общество с ограниченной ответственностью</t>
  </si>
  <si>
    <t>Жилищно-коммунальное управление - 3</t>
  </si>
  <si>
    <t>ООО "ЖКУ-3", 654038, Кемеровская область, г. Новокузнецк, ул. Мориса Тореза, 8, тел./факс 53-47-60 e-mail: communal@rambler.ru</t>
  </si>
  <si>
    <t>ИНН/КПП 4218005371/421801001, р/с 40702810000000005084 в ОАО "Кузнецкбизнесбанк", г. Новокузнецк БИК 043209740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</si>
  <si>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</si>
  <si>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</si>
  <si>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КЛИМАСЕНКО 3/1</t>
  </si>
  <si>
    <t xml:space="preserve"> 2011 г.</t>
  </si>
  <si>
    <t>Год постройки:</t>
  </si>
  <si>
    <t>1967</t>
  </si>
  <si>
    <t>Полезная площадь:</t>
  </si>
  <si>
    <t>3423.8</t>
  </si>
  <si>
    <t>Этажей:</t>
  </si>
  <si>
    <t>5</t>
  </si>
  <si>
    <t>Придомовая площадь:</t>
  </si>
  <si>
    <t>3322</t>
  </si>
  <si>
    <t>Подъездов:</t>
  </si>
  <si>
    <t>4</t>
  </si>
  <si>
    <t>Площадь подвалов:</t>
  </si>
  <si>
    <t>700.8</t>
  </si>
  <si>
    <t>Квартир:</t>
  </si>
  <si>
    <t>69</t>
  </si>
  <si>
    <t>Площадь лестничных клеток:</t>
  </si>
  <si>
    <t>330</t>
  </si>
  <si>
    <t>Жильцов:</t>
  </si>
  <si>
    <t>159</t>
  </si>
  <si>
    <t>Общая площадь:</t>
  </si>
  <si>
    <t>3487.7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</si>
  <si>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</si>
  <si>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</si>
  <si>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</si>
  <si>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</si>
  <si>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</si>
  <si>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</si>
  <si>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</si>
  <si>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</si>
  <si>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</si>
  <si>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РЕМОНТ ЖИЛЬЯ</t>
  </si>
  <si>
    <t>111391.38</t>
  </si>
  <si>
    <t>193911.80</t>
  </si>
  <si>
    <t>103671.82</t>
  </si>
  <si>
    <t>3.54</t>
  </si>
  <si>
    <t>СОДЕРЖАНИЕ ЖИЛЬЯ</t>
  </si>
  <si>
    <t>198929.00</t>
  </si>
  <si>
    <t>347918.05</t>
  </si>
  <si>
    <t>194528.31</t>
  </si>
  <si>
    <t>352.5</t>
  </si>
  <si>
    <t>ВОДООТВЕДЕНИЕ</t>
  </si>
  <si>
    <t>27584.39</t>
  </si>
  <si>
    <t>126635.08</t>
  </si>
  <si>
    <t>26760.64</t>
  </si>
  <si>
    <t>5106.35</t>
  </si>
  <si>
    <t>ВЫВОЗ МУСОРА</t>
  </si>
  <si>
    <t>18830.71</t>
  </si>
  <si>
    <t>81512.88</t>
  </si>
  <si>
    <t>16842.53</t>
  </si>
  <si>
    <t>290.52</t>
  </si>
  <si>
    <t>ХОЛОДНОЕ ВОДОСНАБЖЕНИЕ</t>
  </si>
  <si>
    <t>23175.19</t>
  </si>
  <si>
    <t>113907.24</t>
  </si>
  <si>
    <t>22373.25</t>
  </si>
  <si>
    <t>5226.85</t>
  </si>
  <si>
    <t>379910.67</t>
  </si>
  <si>
    <t>69816.04</t>
  </si>
  <si>
    <t>863885.05</t>
  </si>
  <si>
    <t>85550.16</t>
  </si>
  <si>
    <t>772087.35</t>
  </si>
  <si>
    <t>364176.55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</si>
  <si>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</si>
  <si>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</si>
  <si>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</si>
  <si>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</si>
  <si>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</si>
  <si>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</si>
  <si>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Итого:</t>
  </si>
  <si>
    <t xml:space="preserve">Дотация по ремонту за </t>
  </si>
  <si>
    <t xml:space="preserve"> 2010 г.</t>
  </si>
  <si>
    <t>Дотация по вывозу ТБО за</t>
  </si>
  <si>
    <t>38436.02</t>
  </si>
  <si>
    <t>22656.01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</si>
  <si>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</si>
  <si>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</si>
  <si>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</si>
  <si>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</si>
  <si>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</si>
  <si>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107142.144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</si>
  <si>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</si>
  <si>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</si>
  <si>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</si>
  <si>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</si>
  <si>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</si>
  <si>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</si>
  <si>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37</t>
  </si>
  <si>
    <t>Смена вентилей и кранов Д 15 мм (хгв)</t>
  </si>
  <si>
    <t>399.35</t>
  </si>
  <si>
    <t>МАГАЗ.</t>
  </si>
  <si>
    <t>Смена стояков Д-25мм</t>
  </si>
  <si>
    <t>805.01</t>
  </si>
  <si>
    <t>Февраль 2011 г.</t>
  </si>
  <si>
    <t>32</t>
  </si>
  <si>
    <t>Смена вентилей и кранов Д 15 мм (отопление)</t>
  </si>
  <si>
    <t>734.61</t>
  </si>
  <si>
    <t>ПО 32</t>
  </si>
  <si>
    <t>Смена сборки Д 20 мм (отопление)</t>
  </si>
  <si>
    <t>935.2</t>
  </si>
  <si>
    <t>Смена стояков Д 20 мм в квартирах</t>
  </si>
  <si>
    <t>635.18</t>
  </si>
  <si>
    <t>Март 2011 г.</t>
  </si>
  <si>
    <t>38</t>
  </si>
  <si>
    <t>854.5</t>
  </si>
  <si>
    <t>Апрель 2011 г.</t>
  </si>
  <si>
    <t>35</t>
  </si>
  <si>
    <t>Смена сборки Д 15 мм (ХГВ)</t>
  </si>
  <si>
    <t>605.81</t>
  </si>
  <si>
    <t>Май 2011 г.</t>
  </si>
  <si>
    <t>Т/У</t>
  </si>
  <si>
    <t>2185.29</t>
  </si>
  <si>
    <t>Смена вентилей и кранов Д 25 мм (отопление)</t>
  </si>
  <si>
    <t>906.95</t>
  </si>
  <si>
    <t>Смена задвижек Д-80, 100мм</t>
  </si>
  <si>
    <t>11232.32</t>
  </si>
  <si>
    <t>Смена участка розлива диаметром 80 мм</t>
  </si>
  <si>
    <t>1795.88</t>
  </si>
  <si>
    <t>Июнь 2011 г.</t>
  </si>
  <si>
    <t>3</t>
  </si>
  <si>
    <t>Замена канализации</t>
  </si>
  <si>
    <t>14797</t>
  </si>
  <si>
    <t xml:space="preserve"> </t>
  </si>
  <si>
    <t>Ремонт асфальтового покрытия</t>
  </si>
  <si>
    <t>307838.02</t>
  </si>
  <si>
    <t>Август 2011 г.</t>
  </si>
  <si>
    <t>61</t>
  </si>
  <si>
    <t>Смена труб полиэтиленовых Д до100мм</t>
  </si>
  <si>
    <t>1339.2</t>
  </si>
  <si>
    <t>Сентябрь 2011 г.</t>
  </si>
  <si>
    <t>224.1</t>
  </si>
  <si>
    <t>Ремонт межпанельных швов</t>
  </si>
  <si>
    <t>58142</t>
  </si>
  <si>
    <t>ПО 9,17НА СБРОСН.</t>
  </si>
  <si>
    <t>728.34</t>
  </si>
  <si>
    <t>1121.74</t>
  </si>
  <si>
    <t>53</t>
  </si>
  <si>
    <t>1658.52</t>
  </si>
  <si>
    <t>Октябрь 2011 г.</t>
  </si>
  <si>
    <t>Изготовление и установка решетки жалюзийной</t>
  </si>
  <si>
    <t>1804.34</t>
  </si>
  <si>
    <t>ПО 3НА СБРОСН.</t>
  </si>
  <si>
    <t>1457.5</t>
  </si>
  <si>
    <t>15</t>
  </si>
  <si>
    <t>Смена радиаторов отопительных чугунных</t>
  </si>
  <si>
    <t>5977.51</t>
  </si>
  <si>
    <t>41</t>
  </si>
  <si>
    <t>708.69</t>
  </si>
  <si>
    <t>Смена сборки Д 25 мм (ХГВ)</t>
  </si>
  <si>
    <t>946.41</t>
  </si>
  <si>
    <t>15,11</t>
  </si>
  <si>
    <t>3229.71</t>
  </si>
  <si>
    <t>1188.09</t>
  </si>
  <si>
    <t>2792.8</t>
  </si>
  <si>
    <t>15,19,18</t>
  </si>
  <si>
    <t>3190.15</t>
  </si>
  <si>
    <t>Смена труб полиэтиленовых Д до50мм</t>
  </si>
  <si>
    <t>376.49</t>
  </si>
  <si>
    <t>Ноябрь 2011 г.</t>
  </si>
  <si>
    <t>28.2</t>
  </si>
  <si>
    <t>7321</t>
  </si>
  <si>
    <t>24</t>
  </si>
  <si>
    <t>451.67</t>
  </si>
  <si>
    <t>Декабрь 2011 г.</t>
  </si>
  <si>
    <t>ПО 31НА СБРОСН.</t>
  </si>
  <si>
    <t>728.75</t>
  </si>
  <si>
    <t>31</t>
  </si>
  <si>
    <t>2985.49</t>
  </si>
  <si>
    <t>3,7</t>
  </si>
  <si>
    <t>807.64</t>
  </si>
  <si>
    <t>Смена стояков Д-32мм</t>
  </si>
  <si>
    <t>959.13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</si>
  <si>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</si>
  <si>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</si>
  <si>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-54880.93</t>
  </si>
  <si>
    <t xml:space="preserve">остаток </t>
  </si>
  <si>
    <t>160562.65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</si>
  <si>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</si>
  <si>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</si>
  <si>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</si>
  <si>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</si>
  <si>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</si>
  <si>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</si>
  <si>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</si>
  <si>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16740.96</t>
  </si>
  <si>
    <t xml:space="preserve">Санитарное содержание место общего пользования: </t>
  </si>
  <si>
    <t>Уборка территории</t>
  </si>
  <si>
    <t>152761.26</t>
  </si>
  <si>
    <t>Санитарное содержание</t>
  </si>
  <si>
    <t>39341.256</t>
  </si>
  <si>
    <t>Уборка мусоропровода</t>
  </si>
  <si>
    <t>192102.52</t>
  </si>
  <si>
    <t>Содержание конструкивных элементов:</t>
  </si>
  <si>
    <t>21719.85</t>
  </si>
  <si>
    <t>Смена дверных петель, проушин</t>
  </si>
  <si>
    <t>209.18</t>
  </si>
  <si>
    <t>Прочие работы</t>
  </si>
  <si>
    <t>412.44</t>
  </si>
  <si>
    <t>Укрепление и установка на место рядовых звеньев, колен и отметов наружного водостока</t>
  </si>
  <si>
    <t>94.86</t>
  </si>
  <si>
    <t>Завоз песка</t>
  </si>
  <si>
    <t>4950.08</t>
  </si>
  <si>
    <t>Замена деревянного бруска лавочек</t>
  </si>
  <si>
    <t>361.01</t>
  </si>
  <si>
    <t>Малый ремонт и утепление оконных рам</t>
  </si>
  <si>
    <t>955.87</t>
  </si>
  <si>
    <t>Вставка недостающих стекол (остекление) в оконных рамах</t>
  </si>
  <si>
    <t>1417.48</t>
  </si>
  <si>
    <t>Закрытие слуховых окон, люков и входов на чердак на замки</t>
  </si>
  <si>
    <t>216.54</t>
  </si>
  <si>
    <t>Очистка кровли от снега и наледи</t>
  </si>
  <si>
    <t>13102.39</t>
  </si>
  <si>
    <t>Содержание внутридомового инженерного оборудования:</t>
  </si>
  <si>
    <t>Аварийно-диспечерское обслуживание</t>
  </si>
  <si>
    <t>87890.04</t>
  </si>
  <si>
    <t>Инженерное сантехническое оборудование</t>
  </si>
  <si>
    <t>Объём</t>
  </si>
  <si>
    <t>Единицы измерения</t>
  </si>
  <si>
    <t>20533.88</t>
  </si>
  <si>
    <t>Включение стояка отопления</t>
  </si>
  <si>
    <t>1</t>
  </si>
  <si>
    <t>шт</t>
  </si>
  <si>
    <t>136.11</t>
  </si>
  <si>
    <t>Прочистка, промывка систем  Х/Г водоснабжения</t>
  </si>
  <si>
    <t>0.2</t>
  </si>
  <si>
    <t>м</t>
  </si>
  <si>
    <t>110.95</t>
  </si>
  <si>
    <t>Замена контрольных кранов в квартирах</t>
  </si>
  <si>
    <t>594.14</t>
  </si>
  <si>
    <t>Ликвидация воздушных пробок в стояках отопления</t>
  </si>
  <si>
    <t>10</t>
  </si>
  <si>
    <t>2515.9</t>
  </si>
  <si>
    <t>Смена сгонов (отопление)</t>
  </si>
  <si>
    <t>11</t>
  </si>
  <si>
    <t>3449.68</t>
  </si>
  <si>
    <t>Отключение стояка отопления</t>
  </si>
  <si>
    <t>2</t>
  </si>
  <si>
    <t>272.22</t>
  </si>
  <si>
    <t>Отключение и включение стояка  Х/Г воды</t>
  </si>
  <si>
    <t>8</t>
  </si>
  <si>
    <t>1088.84</t>
  </si>
  <si>
    <t>Гидравлическое испытание систем центр. отопления</t>
  </si>
  <si>
    <t>узел</t>
  </si>
  <si>
    <t>2693.23</t>
  </si>
  <si>
    <t>Смена резьбы</t>
  </si>
  <si>
    <t>7</t>
  </si>
  <si>
    <t>1187.65</t>
  </si>
  <si>
    <t>Осмотр внутриквартирных систем водоснабж.,канализ. и центрального отопления</t>
  </si>
  <si>
    <t>6</t>
  </si>
  <si>
    <t>квартира</t>
  </si>
  <si>
    <t>742.38</t>
  </si>
  <si>
    <t>Осмотр системы водоснабж., канализ., теплоснабж. в черд. и подв. помещениях</t>
  </si>
  <si>
    <t>1 осмотр</t>
  </si>
  <si>
    <t>835.2</t>
  </si>
  <si>
    <t>Замена участков трубопровода длиной до 1 м.п. (хгв)</t>
  </si>
  <si>
    <t>0.8</t>
  </si>
  <si>
    <t>м.п.</t>
  </si>
  <si>
    <t>300.77</t>
  </si>
  <si>
    <t>Открытие задвижки в ИТП</t>
  </si>
  <si>
    <t>Закрытие задвижки в ИТП</t>
  </si>
  <si>
    <t>Замена участков трубопровода длиной до 1  м.п. (отопление)</t>
  </si>
  <si>
    <t>972.59</t>
  </si>
  <si>
    <t>Спуск воды и наполнение водой систем отопления</t>
  </si>
  <si>
    <t>19740</t>
  </si>
  <si>
    <t>м3</t>
  </si>
  <si>
    <t>2035.39</t>
  </si>
  <si>
    <t>Вывертывание и ввертывание радиаторной пробки</t>
  </si>
  <si>
    <t>1049.95</t>
  </si>
  <si>
    <t>Пробивка отверстий в полах и стенах</t>
  </si>
  <si>
    <t>371.2</t>
  </si>
  <si>
    <t>Инженерное электрооборудование:</t>
  </si>
  <si>
    <t>Всего по содержанию:</t>
  </si>
  <si>
    <t>389505.33</t>
  </si>
  <si>
    <t>остаток по текущему содержанию:</t>
  </si>
  <si>
    <t>-60057.45</t>
  </si>
  <si>
    <t>Всего расходов, в том числе:</t>
  </si>
  <si>
    <t>938287.77</t>
  </si>
  <si>
    <t>Вывоз ТБО</t>
  </si>
  <si>
    <t>441640.29</t>
  </si>
  <si>
    <t>Содержание жилья</t>
  </si>
  <si>
    <t>Генеральный директор     _____________ Т.В. Сальникова</t>
  </si>
  <si>
    <t>СОГЛАСОВАНО</t>
  </si>
  <si>
    <t>Уполномоченное лицо _______________________</t>
  </si>
  <si>
    <t xml:space="preserve">Инженер ___________________ </t>
  </si>
  <si>
    <t xml:space="preserve">№ кв ______  </t>
  </si>
  <si>
    <t>М.П.</t>
  </si>
  <si>
    <t xml:space="preserve"> Коммунальные  услуги</t>
  </si>
  <si>
    <t xml:space="preserve">Предъявлено ЗАО " Водрканалом", руб. </t>
  </si>
  <si>
    <t>Оплачено населением, руб.</t>
  </si>
  <si>
    <t xml:space="preserve">Компенсация  выподающих доходов (городской бюджет) , руб. </t>
  </si>
  <si>
    <t xml:space="preserve">Остаток, руб. </t>
  </si>
  <si>
    <t>Водоотведение</t>
  </si>
  <si>
    <t xml:space="preserve">Холодное водоснабжения </t>
  </si>
  <si>
    <t xml:space="preserve">Итого </t>
  </si>
  <si>
    <t>Оплачено</t>
  </si>
  <si>
    <t>Дотация по утилизации  ТБО за 2011 год , руб.</t>
  </si>
  <si>
    <t xml:space="preserve">Оплачено населением,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</si>
</sst>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44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P50" sqref="P50"/>
    </sheetView>
  </sheetViews>
  <sheetFormatPr defaultColWidth="10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3:13" ht="18.75"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3:13" ht="15">
      <c r="C3" s="79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3" ht="15">
      <c r="C4" s="79" t="s">
        <v>3</v>
      </c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14.25" customHeight="1">
      <c r="B5" s="3"/>
      <c r="C5" s="74" t="s">
        <v>4</v>
      </c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29.25" customHeight="1">
      <c r="B6" s="4"/>
      <c r="C6" s="80" t="s">
        <v>5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5" customHeight="1">
      <c r="B7" s="3"/>
      <c r="C7" s="74" t="s">
        <v>6</v>
      </c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3:13" ht="14.25" customHeight="1">
      <c r="C8" s="74" t="s">
        <v>7</v>
      </c>
      <c r="D8" s="74"/>
      <c r="E8" s="74"/>
      <c r="F8" s="74"/>
      <c r="G8" s="74"/>
      <c r="H8" s="74"/>
      <c r="I8" s="74"/>
      <c r="J8" s="74"/>
      <c r="K8" s="74"/>
      <c r="L8" s="74"/>
      <c r="M8" s="7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70" t="s">
        <v>29</v>
      </c>
      <c r="D18" s="70"/>
      <c r="E18" s="70"/>
      <c r="F18" s="70"/>
      <c r="G18" s="75" t="s">
        <v>30</v>
      </c>
      <c r="H18" s="75"/>
      <c r="I18" s="70" t="s">
        <v>31</v>
      </c>
      <c r="J18" s="70"/>
      <c r="K18" s="70" t="s">
        <v>32</v>
      </c>
      <c r="L18" s="70"/>
      <c r="M18" s="75" t="s">
        <v>30</v>
      </c>
      <c r="N18" s="75"/>
    </row>
    <row r="19" spans="3:14" ht="30.75" customHeight="1">
      <c r="C19" s="70"/>
      <c r="D19" s="70"/>
      <c r="E19" s="70"/>
      <c r="F19" s="70"/>
      <c r="G19" s="76" t="s">
        <v>33</v>
      </c>
      <c r="H19" s="76"/>
      <c r="I19" s="8" t="s">
        <v>34</v>
      </c>
      <c r="J19" s="7" t="s">
        <v>35</v>
      </c>
      <c r="K19" s="8" t="s">
        <v>34</v>
      </c>
      <c r="L19" s="7" t="s">
        <v>35</v>
      </c>
      <c r="M19" s="77" t="s">
        <v>36</v>
      </c>
      <c r="N19" s="77"/>
    </row>
    <row r="20" spans="3:14" ht="19.5" customHeight="1">
      <c r="C20" s="71" t="s">
        <v>37</v>
      </c>
      <c r="D20" s="71"/>
      <c r="E20" s="71"/>
      <c r="F20" s="71"/>
      <c r="G20" s="72" t="s">
        <v>38</v>
      </c>
      <c r="H20" s="72"/>
      <c r="I20" s="10">
        <v>16440.04</v>
      </c>
      <c r="J20" s="11" t="s">
        <v>39</v>
      </c>
      <c r="K20" s="10">
        <v>24159.6</v>
      </c>
      <c r="L20" s="10">
        <v>186860.69</v>
      </c>
      <c r="M20" s="73" t="s">
        <v>40</v>
      </c>
      <c r="N20" s="73"/>
    </row>
    <row r="21" ht="2.25" customHeight="1">
      <c r="N21" s="12" t="s">
        <v>41</v>
      </c>
    </row>
    <row r="22" spans="3:14" ht="19.5" customHeight="1">
      <c r="C22" s="71" t="s">
        <v>42</v>
      </c>
      <c r="D22" s="71"/>
      <c r="E22" s="71"/>
      <c r="F22" s="71"/>
      <c r="G22" s="72" t="s">
        <v>43</v>
      </c>
      <c r="H22" s="72"/>
      <c r="I22" s="10">
        <v>29393.94</v>
      </c>
      <c r="J22" s="11" t="s">
        <v>44</v>
      </c>
      <c r="K22" s="10">
        <v>33794.63</v>
      </c>
      <c r="L22" s="10">
        <v>329147.88</v>
      </c>
      <c r="M22" s="73" t="s">
        <v>45</v>
      </c>
      <c r="N22" s="73"/>
    </row>
    <row r="23" ht="2.25" customHeight="1">
      <c r="N23" s="12" t="s">
        <v>46</v>
      </c>
    </row>
    <row r="24" spans="3:14" ht="19.5" customHeight="1">
      <c r="C24" s="71" t="s">
        <v>47</v>
      </c>
      <c r="D24" s="71"/>
      <c r="E24" s="71"/>
      <c r="F24" s="71"/>
      <c r="G24" s="72" t="s">
        <v>48</v>
      </c>
      <c r="H24" s="72"/>
      <c r="I24" s="10">
        <v>10441.3</v>
      </c>
      <c r="J24" s="11" t="s">
        <v>49</v>
      </c>
      <c r="K24" s="10">
        <v>11265.05</v>
      </c>
      <c r="L24" s="10">
        <v>99874.44</v>
      </c>
      <c r="M24" s="73" t="s">
        <v>50</v>
      </c>
      <c r="N24" s="73"/>
    </row>
    <row r="25" ht="2.25" customHeight="1">
      <c r="N25" s="12" t="s">
        <v>51</v>
      </c>
    </row>
    <row r="26" spans="3:14" ht="19.5" customHeight="1">
      <c r="C26" s="71" t="s">
        <v>52</v>
      </c>
      <c r="D26" s="71"/>
      <c r="E26" s="71"/>
      <c r="F26" s="71"/>
      <c r="G26" s="72" t="s">
        <v>53</v>
      </c>
      <c r="H26" s="72"/>
      <c r="I26" s="10">
        <v>3417.9</v>
      </c>
      <c r="J26" s="11" t="s">
        <v>54</v>
      </c>
      <c r="K26" s="10">
        <v>5406.08</v>
      </c>
      <c r="L26" s="10">
        <v>64670.35</v>
      </c>
      <c r="M26" s="73" t="s">
        <v>55</v>
      </c>
      <c r="N26" s="73"/>
    </row>
    <row r="27" ht="2.25" customHeight="1">
      <c r="N27" s="12" t="s">
        <v>56</v>
      </c>
    </row>
    <row r="28" spans="3:14" ht="19.5" customHeight="1">
      <c r="C28" s="71" t="s">
        <v>57</v>
      </c>
      <c r="D28" s="71"/>
      <c r="E28" s="71"/>
      <c r="F28" s="71"/>
      <c r="G28" s="72" t="s">
        <v>58</v>
      </c>
      <c r="H28" s="72"/>
      <c r="I28" s="10">
        <v>10122.86</v>
      </c>
      <c r="J28" s="11" t="s">
        <v>59</v>
      </c>
      <c r="K28" s="10">
        <v>10924.8</v>
      </c>
      <c r="L28" s="10">
        <v>91533.99</v>
      </c>
      <c r="M28" s="73" t="s">
        <v>60</v>
      </c>
      <c r="N28" s="73"/>
    </row>
    <row r="29" ht="2.25" customHeight="1">
      <c r="N29" s="12" t="s">
        <v>61</v>
      </c>
    </row>
    <row r="30" spans="1:14" s="13" customFormat="1" ht="19.5" customHeight="1">
      <c r="A30" s="68"/>
      <c r="B30" s="68"/>
      <c r="C30" s="68"/>
      <c r="D30" s="68"/>
      <c r="E30" s="68"/>
      <c r="F30" s="68"/>
      <c r="G30" s="69" t="s">
        <v>62</v>
      </c>
      <c r="H30" s="69"/>
      <c r="I30" s="14" t="s">
        <v>63</v>
      </c>
      <c r="J30" s="14" t="s">
        <v>64</v>
      </c>
      <c r="K30" s="14" t="s">
        <v>65</v>
      </c>
      <c r="L30" s="14" t="s">
        <v>66</v>
      </c>
      <c r="M30" s="69" t="s">
        <v>67</v>
      </c>
      <c r="N30" s="69"/>
    </row>
    <row r="31" ht="15">
      <c r="C31" s="15" t="s">
        <v>68</v>
      </c>
    </row>
    <row r="33" spans="3:10" ht="15">
      <c r="C33" s="70" t="s">
        <v>69</v>
      </c>
      <c r="D33" s="70"/>
      <c r="E33" s="70"/>
      <c r="F33" s="70"/>
      <c r="G33" s="70" t="s">
        <v>70</v>
      </c>
      <c r="H33" s="70"/>
      <c r="I33" s="70" t="s">
        <v>299</v>
      </c>
      <c r="J33" s="70"/>
    </row>
    <row r="34" spans="3:10" ht="26.25" customHeight="1">
      <c r="C34" s="70"/>
      <c r="D34" s="70"/>
      <c r="E34" s="70"/>
      <c r="F34" s="70"/>
      <c r="G34" s="7" t="s">
        <v>34</v>
      </c>
      <c r="H34" s="7" t="s">
        <v>35</v>
      </c>
      <c r="I34" s="7" t="s">
        <v>34</v>
      </c>
      <c r="J34" s="7" t="s">
        <v>35</v>
      </c>
    </row>
    <row r="35" spans="3:10" ht="15">
      <c r="C35" s="51" t="s">
        <v>71</v>
      </c>
      <c r="D35" s="51"/>
      <c r="E35" s="51"/>
      <c r="F35" s="51"/>
      <c r="G35" s="16" t="s">
        <v>72</v>
      </c>
      <c r="H35" s="16" t="s">
        <v>73</v>
      </c>
      <c r="I35" s="16" t="s">
        <v>72</v>
      </c>
      <c r="J35" s="16" t="s">
        <v>73</v>
      </c>
    </row>
    <row r="36" spans="3:10" ht="15">
      <c r="C36" s="61" t="s">
        <v>74</v>
      </c>
      <c r="D36" s="61"/>
      <c r="E36" s="61"/>
      <c r="F36" s="61"/>
      <c r="G36" s="17" t="s">
        <v>72</v>
      </c>
      <c r="H36" s="17" t="s">
        <v>73</v>
      </c>
      <c r="I36" s="17" t="s">
        <v>72</v>
      </c>
      <c r="J36" s="17" t="s">
        <v>73</v>
      </c>
    </row>
    <row r="38" spans="3:11" ht="15" customHeight="1">
      <c r="C38" s="18" t="s">
        <v>75</v>
      </c>
      <c r="D38" s="19"/>
      <c r="E38" s="20" t="s">
        <v>76</v>
      </c>
      <c r="H38" s="62" t="s">
        <v>77</v>
      </c>
      <c r="I38" s="62"/>
      <c r="J38" s="62"/>
      <c r="K38" s="20" t="s">
        <v>76</v>
      </c>
    </row>
    <row r="39" spans="3:8" ht="15">
      <c r="C39" s="22" t="s">
        <v>78</v>
      </c>
      <c r="H39" s="23" t="s">
        <v>79</v>
      </c>
    </row>
    <row r="40" ht="45.75" customHeight="1">
      <c r="C40" s="6" t="s">
        <v>80</v>
      </c>
    </row>
    <row r="41" spans="3:14" ht="45.75" customHeight="1">
      <c r="C41" s="21" t="s">
        <v>82</v>
      </c>
      <c r="D41" s="37"/>
      <c r="E41" s="37"/>
      <c r="F41" s="37"/>
      <c r="G41" s="66" t="s">
        <v>83</v>
      </c>
      <c r="H41" s="67"/>
      <c r="I41" s="66" t="s">
        <v>300</v>
      </c>
      <c r="J41" s="67"/>
      <c r="K41" s="66" t="s">
        <v>301</v>
      </c>
      <c r="L41" s="67"/>
      <c r="M41" s="66" t="s">
        <v>295</v>
      </c>
      <c r="N41" s="67"/>
    </row>
    <row r="42" spans="3:14" ht="24" customHeight="1">
      <c r="C42" s="35" t="s">
        <v>84</v>
      </c>
      <c r="D42" s="35"/>
      <c r="E42" s="35"/>
      <c r="F42" s="35"/>
      <c r="G42" s="81">
        <v>107142.144</v>
      </c>
      <c r="H42" s="81"/>
      <c r="I42" s="81">
        <v>22656.01</v>
      </c>
      <c r="J42" s="82"/>
      <c r="K42" s="83">
        <f>L26</f>
        <v>64670.35</v>
      </c>
      <c r="L42" s="83"/>
      <c r="M42" s="81">
        <f>G42-I42-K42</f>
        <v>19815.784000000007</v>
      </c>
      <c r="N42" s="81"/>
    </row>
    <row r="43" ht="18" customHeight="1">
      <c r="C43" s="6"/>
    </row>
    <row r="44" ht="15.75">
      <c r="C44" s="6"/>
    </row>
    <row r="45" spans="3:13" ht="15.75">
      <c r="C45" s="36" t="s">
        <v>291</v>
      </c>
      <c r="D45" s="23"/>
      <c r="E45" s="23"/>
      <c r="F45" s="45" t="s">
        <v>292</v>
      </c>
      <c r="G45" s="45"/>
      <c r="H45" s="45" t="s">
        <v>293</v>
      </c>
      <c r="I45" s="45"/>
      <c r="J45" s="45" t="s">
        <v>294</v>
      </c>
      <c r="K45" s="45"/>
      <c r="L45" s="45" t="s">
        <v>295</v>
      </c>
      <c r="M45" s="45"/>
    </row>
    <row r="46" spans="3:13" ht="15.75">
      <c r="C46" s="39" t="s">
        <v>296</v>
      </c>
      <c r="D46" s="40"/>
      <c r="E46" s="40"/>
      <c r="F46" s="38">
        <v>226134.8</v>
      </c>
      <c r="G46" s="38"/>
      <c r="H46" s="38">
        <v>99874.44</v>
      </c>
      <c r="I46" s="38"/>
      <c r="J46" s="38">
        <v>78177.9</v>
      </c>
      <c r="K46" s="38"/>
      <c r="L46" s="38">
        <f>F46-H46-J46</f>
        <v>48082.45999999999</v>
      </c>
      <c r="M46" s="38"/>
    </row>
    <row r="47" spans="3:13" ht="15">
      <c r="C47" s="64" t="s">
        <v>297</v>
      </c>
      <c r="D47" s="65"/>
      <c r="E47" s="65"/>
      <c r="F47" s="38">
        <v>236414.4</v>
      </c>
      <c r="G47" s="38"/>
      <c r="H47" s="38">
        <v>91533.99</v>
      </c>
      <c r="I47" s="38"/>
      <c r="J47" s="38">
        <v>66364.5</v>
      </c>
      <c r="K47" s="38"/>
      <c r="L47" s="38">
        <f>F47-H47-J47</f>
        <v>78515.90999999997</v>
      </c>
      <c r="M47" s="38"/>
    </row>
    <row r="48" spans="3:13" ht="45.75" customHeight="1">
      <c r="C48" s="39" t="s">
        <v>298</v>
      </c>
      <c r="D48" s="40"/>
      <c r="E48" s="40"/>
      <c r="F48" s="38">
        <f>SUM(F46:F47)</f>
        <v>462549.19999999995</v>
      </c>
      <c r="G48" s="38"/>
      <c r="H48" s="38">
        <f>SUM(H46:H47)</f>
        <v>191408.43</v>
      </c>
      <c r="I48" s="38"/>
      <c r="J48" s="38">
        <f>SUM(J46:J47)</f>
        <v>144542.4</v>
      </c>
      <c r="K48" s="38"/>
      <c r="L48" s="41">
        <f>SUM(L46:L47)</f>
        <v>126598.36999999997</v>
      </c>
      <c r="M48" s="41"/>
    </row>
    <row r="49" spans="3:11" ht="10.5" customHeight="1">
      <c r="C49" s="63" t="s">
        <v>81</v>
      </c>
      <c r="D49" s="63"/>
      <c r="E49" s="63"/>
      <c r="F49" s="63"/>
      <c r="G49" s="63"/>
      <c r="H49" s="63"/>
      <c r="I49" s="63"/>
      <c r="J49" s="63"/>
      <c r="K49" s="63"/>
    </row>
    <row r="51" spans="2:11" ht="18" customHeight="1">
      <c r="B51" s="2"/>
      <c r="C51" s="55" t="s">
        <v>86</v>
      </c>
      <c r="D51" s="55"/>
      <c r="E51" s="55"/>
      <c r="F51" s="55"/>
      <c r="G51" s="55"/>
      <c r="H51" s="55"/>
      <c r="I51" s="55"/>
      <c r="J51" s="55"/>
      <c r="K51" s="55"/>
    </row>
    <row r="52" ht="2.25" customHeight="1"/>
    <row r="53" spans="3:14" s="24" customFormat="1" ht="30.75" customHeight="1">
      <c r="C53" s="8" t="s">
        <v>87</v>
      </c>
      <c r="D53" s="60" t="s">
        <v>88</v>
      </c>
      <c r="E53" s="60"/>
      <c r="F53" s="60" t="s">
        <v>89</v>
      </c>
      <c r="G53" s="60"/>
      <c r="H53" s="60"/>
      <c r="I53" s="60"/>
      <c r="J53" s="60"/>
      <c r="K53" s="60"/>
      <c r="L53" s="60"/>
      <c r="M53" s="60" t="s">
        <v>90</v>
      </c>
      <c r="N53" s="60"/>
    </row>
    <row r="54" spans="3:14" ht="18" customHeight="1">
      <c r="C54" s="25" t="s">
        <v>91</v>
      </c>
      <c r="D54" s="56" t="s">
        <v>92</v>
      </c>
      <c r="E54" s="56"/>
      <c r="F54" s="42" t="s">
        <v>93</v>
      </c>
      <c r="G54" s="42"/>
      <c r="H54" s="42"/>
      <c r="I54" s="42"/>
      <c r="J54" s="42"/>
      <c r="K54" s="42"/>
      <c r="L54" s="42"/>
      <c r="M54" s="42" t="s">
        <v>94</v>
      </c>
      <c r="N54" s="42"/>
    </row>
    <row r="55" spans="3:14" ht="18" customHeight="1">
      <c r="C55" s="25" t="s">
        <v>91</v>
      </c>
      <c r="D55" s="56" t="s">
        <v>95</v>
      </c>
      <c r="E55" s="56"/>
      <c r="F55" s="42" t="s">
        <v>96</v>
      </c>
      <c r="G55" s="42"/>
      <c r="H55" s="42"/>
      <c r="I55" s="42"/>
      <c r="J55" s="42"/>
      <c r="K55" s="42"/>
      <c r="L55" s="42"/>
      <c r="M55" s="42" t="s">
        <v>97</v>
      </c>
      <c r="N55" s="42"/>
    </row>
    <row r="56" spans="3:14" ht="18" customHeight="1">
      <c r="C56" s="25" t="s">
        <v>98</v>
      </c>
      <c r="D56" s="56" t="s">
        <v>99</v>
      </c>
      <c r="E56" s="56"/>
      <c r="F56" s="42" t="s">
        <v>100</v>
      </c>
      <c r="G56" s="42"/>
      <c r="H56" s="42"/>
      <c r="I56" s="42"/>
      <c r="J56" s="42"/>
      <c r="K56" s="42"/>
      <c r="L56" s="42"/>
      <c r="M56" s="42" t="s">
        <v>101</v>
      </c>
      <c r="N56" s="42"/>
    </row>
    <row r="57" spans="3:14" ht="18" customHeight="1">
      <c r="C57" s="25" t="s">
        <v>98</v>
      </c>
      <c r="D57" s="56" t="s">
        <v>102</v>
      </c>
      <c r="E57" s="56"/>
      <c r="F57" s="42" t="s">
        <v>103</v>
      </c>
      <c r="G57" s="42"/>
      <c r="H57" s="42"/>
      <c r="I57" s="42"/>
      <c r="J57" s="42"/>
      <c r="K57" s="42"/>
      <c r="L57" s="42"/>
      <c r="M57" s="42" t="s">
        <v>104</v>
      </c>
      <c r="N57" s="42"/>
    </row>
    <row r="58" spans="3:14" ht="18" customHeight="1">
      <c r="C58" s="25" t="s">
        <v>98</v>
      </c>
      <c r="D58" s="56" t="s">
        <v>102</v>
      </c>
      <c r="E58" s="56"/>
      <c r="F58" s="42" t="s">
        <v>105</v>
      </c>
      <c r="G58" s="42"/>
      <c r="H58" s="42"/>
      <c r="I58" s="42"/>
      <c r="J58" s="42"/>
      <c r="K58" s="42"/>
      <c r="L58" s="42"/>
      <c r="M58" s="42" t="s">
        <v>106</v>
      </c>
      <c r="N58" s="42"/>
    </row>
    <row r="59" spans="3:14" ht="18" customHeight="1">
      <c r="C59" s="25" t="s">
        <v>107</v>
      </c>
      <c r="D59" s="56" t="s">
        <v>108</v>
      </c>
      <c r="E59" s="56"/>
      <c r="F59" s="42" t="s">
        <v>105</v>
      </c>
      <c r="G59" s="42"/>
      <c r="H59" s="42"/>
      <c r="I59" s="42"/>
      <c r="J59" s="42"/>
      <c r="K59" s="42"/>
      <c r="L59" s="42"/>
      <c r="M59" s="42" t="s">
        <v>109</v>
      </c>
      <c r="N59" s="42"/>
    </row>
    <row r="60" spans="3:14" ht="18" customHeight="1">
      <c r="C60" s="25" t="s">
        <v>110</v>
      </c>
      <c r="D60" s="56" t="s">
        <v>111</v>
      </c>
      <c r="E60" s="56"/>
      <c r="F60" s="42" t="s">
        <v>112</v>
      </c>
      <c r="G60" s="42"/>
      <c r="H60" s="42"/>
      <c r="I60" s="42"/>
      <c r="J60" s="42"/>
      <c r="K60" s="42"/>
      <c r="L60" s="42"/>
      <c r="M60" s="42" t="s">
        <v>113</v>
      </c>
      <c r="N60" s="42"/>
    </row>
    <row r="61" spans="3:14" ht="18" customHeight="1">
      <c r="C61" s="25" t="s">
        <v>114</v>
      </c>
      <c r="D61" s="56" t="s">
        <v>115</v>
      </c>
      <c r="E61" s="56"/>
      <c r="F61" s="42" t="s">
        <v>100</v>
      </c>
      <c r="G61" s="42"/>
      <c r="H61" s="42"/>
      <c r="I61" s="42"/>
      <c r="J61" s="42"/>
      <c r="K61" s="42"/>
      <c r="L61" s="42"/>
      <c r="M61" s="42" t="s">
        <v>116</v>
      </c>
      <c r="N61" s="42"/>
    </row>
    <row r="62" spans="3:14" ht="18" customHeight="1">
      <c r="C62" s="25" t="s">
        <v>114</v>
      </c>
      <c r="D62" s="56" t="s">
        <v>115</v>
      </c>
      <c r="E62" s="56"/>
      <c r="F62" s="42" t="s">
        <v>117</v>
      </c>
      <c r="G62" s="42"/>
      <c r="H62" s="42"/>
      <c r="I62" s="42"/>
      <c r="J62" s="42"/>
      <c r="K62" s="42"/>
      <c r="L62" s="42"/>
      <c r="M62" s="42" t="s">
        <v>118</v>
      </c>
      <c r="N62" s="42"/>
    </row>
    <row r="63" spans="3:14" ht="18" customHeight="1">
      <c r="C63" s="25" t="s">
        <v>114</v>
      </c>
      <c r="D63" s="56" t="s">
        <v>115</v>
      </c>
      <c r="E63" s="56"/>
      <c r="F63" s="42" t="s">
        <v>119</v>
      </c>
      <c r="G63" s="42"/>
      <c r="H63" s="42"/>
      <c r="I63" s="42"/>
      <c r="J63" s="42"/>
      <c r="K63" s="42"/>
      <c r="L63" s="42"/>
      <c r="M63" s="42" t="s">
        <v>120</v>
      </c>
      <c r="N63" s="42"/>
    </row>
    <row r="64" spans="3:14" ht="18" customHeight="1">
      <c r="C64" s="25" t="s">
        <v>114</v>
      </c>
      <c r="D64" s="56" t="s">
        <v>115</v>
      </c>
      <c r="E64" s="56"/>
      <c r="F64" s="42" t="s">
        <v>121</v>
      </c>
      <c r="G64" s="42"/>
      <c r="H64" s="42"/>
      <c r="I64" s="42"/>
      <c r="J64" s="42"/>
      <c r="K64" s="42"/>
      <c r="L64" s="42"/>
      <c r="M64" s="42" t="s">
        <v>122</v>
      </c>
      <c r="N64" s="42"/>
    </row>
    <row r="65" spans="3:14" ht="18" customHeight="1">
      <c r="C65" s="25" t="s">
        <v>123</v>
      </c>
      <c r="D65" s="56" t="s">
        <v>124</v>
      </c>
      <c r="E65" s="56"/>
      <c r="F65" s="42" t="s">
        <v>125</v>
      </c>
      <c r="G65" s="42"/>
      <c r="H65" s="42"/>
      <c r="I65" s="42"/>
      <c r="J65" s="42"/>
      <c r="K65" s="42"/>
      <c r="L65" s="42"/>
      <c r="M65" s="42" t="s">
        <v>126</v>
      </c>
      <c r="N65" s="42"/>
    </row>
    <row r="66" spans="3:14" ht="18" customHeight="1">
      <c r="C66" s="25" t="s">
        <v>123</v>
      </c>
      <c r="D66" s="56" t="s">
        <v>127</v>
      </c>
      <c r="E66" s="56"/>
      <c r="F66" s="42" t="s">
        <v>128</v>
      </c>
      <c r="G66" s="42"/>
      <c r="H66" s="42"/>
      <c r="I66" s="42"/>
      <c r="J66" s="42"/>
      <c r="K66" s="42"/>
      <c r="L66" s="42"/>
      <c r="M66" s="42" t="s">
        <v>129</v>
      </c>
      <c r="N66" s="42"/>
    </row>
    <row r="67" spans="3:14" ht="18" customHeight="1">
      <c r="C67" s="25" t="s">
        <v>130</v>
      </c>
      <c r="D67" s="56" t="s">
        <v>131</v>
      </c>
      <c r="E67" s="56"/>
      <c r="F67" s="42" t="s">
        <v>132</v>
      </c>
      <c r="G67" s="42"/>
      <c r="H67" s="42"/>
      <c r="I67" s="42"/>
      <c r="J67" s="42"/>
      <c r="K67" s="42"/>
      <c r="L67" s="42"/>
      <c r="M67" s="42" t="s">
        <v>133</v>
      </c>
      <c r="N67" s="42"/>
    </row>
    <row r="68" spans="3:14" ht="18" customHeight="1">
      <c r="C68" s="25" t="s">
        <v>134</v>
      </c>
      <c r="D68" s="56" t="s">
        <v>135</v>
      </c>
      <c r="E68" s="56"/>
      <c r="F68" s="42" t="s">
        <v>136</v>
      </c>
      <c r="G68" s="42"/>
      <c r="H68" s="42"/>
      <c r="I68" s="42"/>
      <c r="J68" s="42"/>
      <c r="K68" s="42"/>
      <c r="L68" s="42"/>
      <c r="M68" s="42" t="s">
        <v>137</v>
      </c>
      <c r="N68" s="42"/>
    </row>
    <row r="69" spans="3:14" ht="18" customHeight="1">
      <c r="C69" s="25" t="s">
        <v>134</v>
      </c>
      <c r="D69" s="56" t="s">
        <v>138</v>
      </c>
      <c r="E69" s="56"/>
      <c r="F69" s="42" t="s">
        <v>100</v>
      </c>
      <c r="G69" s="42"/>
      <c r="H69" s="42"/>
      <c r="I69" s="42"/>
      <c r="J69" s="42"/>
      <c r="K69" s="42"/>
      <c r="L69" s="42"/>
      <c r="M69" s="42" t="s">
        <v>139</v>
      </c>
      <c r="N69" s="42"/>
    </row>
    <row r="70" spans="3:14" ht="18" customHeight="1">
      <c r="C70" s="25" t="s">
        <v>134</v>
      </c>
      <c r="D70" s="56" t="s">
        <v>131</v>
      </c>
      <c r="E70" s="56"/>
      <c r="F70" s="42" t="s">
        <v>105</v>
      </c>
      <c r="G70" s="42"/>
      <c r="H70" s="42"/>
      <c r="I70" s="42"/>
      <c r="J70" s="42"/>
      <c r="K70" s="42"/>
      <c r="L70" s="42"/>
      <c r="M70" s="42" t="s">
        <v>140</v>
      </c>
      <c r="N70" s="42"/>
    </row>
    <row r="71" spans="3:14" ht="18" customHeight="1">
      <c r="C71" s="25" t="s">
        <v>134</v>
      </c>
      <c r="D71" s="56" t="s">
        <v>141</v>
      </c>
      <c r="E71" s="56"/>
      <c r="F71" s="42" t="s">
        <v>105</v>
      </c>
      <c r="G71" s="42"/>
      <c r="H71" s="42"/>
      <c r="I71" s="42"/>
      <c r="J71" s="42"/>
      <c r="K71" s="42"/>
      <c r="L71" s="42"/>
      <c r="M71" s="42" t="s">
        <v>142</v>
      </c>
      <c r="N71" s="42"/>
    </row>
    <row r="72" spans="3:14" ht="18" customHeight="1">
      <c r="C72" s="25" t="s">
        <v>143</v>
      </c>
      <c r="D72" s="56" t="s">
        <v>127</v>
      </c>
      <c r="E72" s="56"/>
      <c r="F72" s="42" t="s">
        <v>144</v>
      </c>
      <c r="G72" s="42"/>
      <c r="H72" s="42"/>
      <c r="I72" s="42"/>
      <c r="J72" s="42"/>
      <c r="K72" s="42"/>
      <c r="L72" s="42"/>
      <c r="M72" s="42" t="s">
        <v>145</v>
      </c>
      <c r="N72" s="42"/>
    </row>
    <row r="73" spans="3:14" ht="18" customHeight="1">
      <c r="C73" s="25" t="s">
        <v>143</v>
      </c>
      <c r="D73" s="56" t="s">
        <v>146</v>
      </c>
      <c r="E73" s="56"/>
      <c r="F73" s="42" t="s">
        <v>100</v>
      </c>
      <c r="G73" s="42"/>
      <c r="H73" s="42"/>
      <c r="I73" s="42"/>
      <c r="J73" s="42"/>
      <c r="K73" s="42"/>
      <c r="L73" s="42"/>
      <c r="M73" s="42" t="s">
        <v>147</v>
      </c>
      <c r="N73" s="42"/>
    </row>
    <row r="74" spans="3:14" ht="18" customHeight="1">
      <c r="C74" s="25" t="s">
        <v>143</v>
      </c>
      <c r="D74" s="56" t="s">
        <v>148</v>
      </c>
      <c r="E74" s="56"/>
      <c r="F74" s="42" t="s">
        <v>149</v>
      </c>
      <c r="G74" s="42"/>
      <c r="H74" s="42"/>
      <c r="I74" s="42"/>
      <c r="J74" s="42"/>
      <c r="K74" s="42"/>
      <c r="L74" s="42"/>
      <c r="M74" s="42" t="s">
        <v>150</v>
      </c>
      <c r="N74" s="42"/>
    </row>
    <row r="75" spans="3:14" ht="18" customHeight="1">
      <c r="C75" s="25" t="s">
        <v>143</v>
      </c>
      <c r="D75" s="56" t="s">
        <v>151</v>
      </c>
      <c r="E75" s="56"/>
      <c r="F75" s="42" t="s">
        <v>112</v>
      </c>
      <c r="G75" s="42"/>
      <c r="H75" s="42"/>
      <c r="I75" s="42"/>
      <c r="J75" s="42"/>
      <c r="K75" s="42"/>
      <c r="L75" s="42"/>
      <c r="M75" s="42" t="s">
        <v>152</v>
      </c>
      <c r="N75" s="42"/>
    </row>
    <row r="76" spans="3:14" ht="18" customHeight="1">
      <c r="C76" s="25" t="s">
        <v>143</v>
      </c>
      <c r="D76" s="56" t="s">
        <v>151</v>
      </c>
      <c r="E76" s="56"/>
      <c r="F76" s="42" t="s">
        <v>153</v>
      </c>
      <c r="G76" s="42"/>
      <c r="H76" s="42"/>
      <c r="I76" s="42"/>
      <c r="J76" s="42"/>
      <c r="K76" s="42"/>
      <c r="L76" s="42"/>
      <c r="M76" s="42" t="s">
        <v>154</v>
      </c>
      <c r="N76" s="42"/>
    </row>
    <row r="77" spans="3:14" ht="18" customHeight="1">
      <c r="C77" s="25" t="s">
        <v>143</v>
      </c>
      <c r="D77" s="56" t="s">
        <v>155</v>
      </c>
      <c r="E77" s="56"/>
      <c r="F77" s="42" t="s">
        <v>105</v>
      </c>
      <c r="G77" s="42"/>
      <c r="H77" s="42"/>
      <c r="I77" s="42"/>
      <c r="J77" s="42"/>
      <c r="K77" s="42"/>
      <c r="L77" s="42"/>
      <c r="M77" s="42" t="s">
        <v>156</v>
      </c>
      <c r="N77" s="42"/>
    </row>
    <row r="78" spans="3:14" ht="18" customHeight="1">
      <c r="C78" s="25" t="s">
        <v>143</v>
      </c>
      <c r="D78" s="56" t="s">
        <v>151</v>
      </c>
      <c r="E78" s="56"/>
      <c r="F78" s="42" t="s">
        <v>96</v>
      </c>
      <c r="G78" s="42"/>
      <c r="H78" s="42"/>
      <c r="I78" s="42"/>
      <c r="J78" s="42"/>
      <c r="K78" s="42"/>
      <c r="L78" s="42"/>
      <c r="M78" s="42" t="s">
        <v>157</v>
      </c>
      <c r="N78" s="42"/>
    </row>
    <row r="79" spans="3:14" ht="18" customHeight="1">
      <c r="C79" s="25" t="s">
        <v>143</v>
      </c>
      <c r="D79" s="56" t="s">
        <v>111</v>
      </c>
      <c r="E79" s="56"/>
      <c r="F79" s="42" t="s">
        <v>132</v>
      </c>
      <c r="G79" s="42"/>
      <c r="H79" s="42"/>
      <c r="I79" s="42"/>
      <c r="J79" s="42"/>
      <c r="K79" s="42"/>
      <c r="L79" s="42"/>
      <c r="M79" s="42" t="s">
        <v>158</v>
      </c>
      <c r="N79" s="42"/>
    </row>
    <row r="80" spans="3:14" ht="18" customHeight="1">
      <c r="C80" s="25" t="s">
        <v>143</v>
      </c>
      <c r="D80" s="56" t="s">
        <v>159</v>
      </c>
      <c r="E80" s="56"/>
      <c r="F80" s="42" t="s">
        <v>132</v>
      </c>
      <c r="G80" s="42"/>
      <c r="H80" s="42"/>
      <c r="I80" s="42"/>
      <c r="J80" s="42"/>
      <c r="K80" s="42"/>
      <c r="L80" s="42"/>
      <c r="M80" s="42" t="s">
        <v>160</v>
      </c>
      <c r="N80" s="42"/>
    </row>
    <row r="81" spans="3:14" ht="18" customHeight="1">
      <c r="C81" s="25" t="s">
        <v>143</v>
      </c>
      <c r="D81" s="56" t="s">
        <v>111</v>
      </c>
      <c r="E81" s="56"/>
      <c r="F81" s="42" t="s">
        <v>161</v>
      </c>
      <c r="G81" s="42"/>
      <c r="H81" s="42"/>
      <c r="I81" s="42"/>
      <c r="J81" s="42"/>
      <c r="K81" s="42"/>
      <c r="L81" s="42"/>
      <c r="M81" s="42" t="s">
        <v>162</v>
      </c>
      <c r="N81" s="42"/>
    </row>
    <row r="82" spans="3:14" ht="18" customHeight="1">
      <c r="C82" s="25" t="s">
        <v>163</v>
      </c>
      <c r="D82" s="56" t="s">
        <v>164</v>
      </c>
      <c r="E82" s="56"/>
      <c r="F82" s="42" t="s">
        <v>136</v>
      </c>
      <c r="G82" s="42"/>
      <c r="H82" s="42"/>
      <c r="I82" s="42"/>
      <c r="J82" s="42"/>
      <c r="K82" s="42"/>
      <c r="L82" s="42"/>
      <c r="M82" s="42" t="s">
        <v>165</v>
      </c>
      <c r="N82" s="42"/>
    </row>
    <row r="83" spans="3:14" ht="18" customHeight="1">
      <c r="C83" s="25" t="s">
        <v>163</v>
      </c>
      <c r="D83" s="56" t="s">
        <v>166</v>
      </c>
      <c r="E83" s="56"/>
      <c r="F83" s="42" t="s">
        <v>96</v>
      </c>
      <c r="G83" s="42"/>
      <c r="H83" s="42"/>
      <c r="I83" s="42"/>
      <c r="J83" s="42"/>
      <c r="K83" s="42"/>
      <c r="L83" s="42"/>
      <c r="M83" s="42" t="s">
        <v>167</v>
      </c>
      <c r="N83" s="42"/>
    </row>
    <row r="84" spans="3:14" ht="18" customHeight="1">
      <c r="C84" s="25" t="s">
        <v>168</v>
      </c>
      <c r="D84" s="56" t="s">
        <v>169</v>
      </c>
      <c r="E84" s="56"/>
      <c r="F84" s="42" t="s">
        <v>100</v>
      </c>
      <c r="G84" s="42"/>
      <c r="H84" s="42"/>
      <c r="I84" s="42"/>
      <c r="J84" s="42"/>
      <c r="K84" s="42"/>
      <c r="L84" s="42"/>
      <c r="M84" s="42" t="s">
        <v>170</v>
      </c>
      <c r="N84" s="42"/>
    </row>
    <row r="85" spans="3:14" ht="18" customHeight="1">
      <c r="C85" s="25" t="s">
        <v>168</v>
      </c>
      <c r="D85" s="56" t="s">
        <v>171</v>
      </c>
      <c r="E85" s="56"/>
      <c r="F85" s="42" t="s">
        <v>105</v>
      </c>
      <c r="G85" s="42"/>
      <c r="H85" s="42"/>
      <c r="I85" s="42"/>
      <c r="J85" s="42"/>
      <c r="K85" s="42"/>
      <c r="L85" s="42"/>
      <c r="M85" s="42" t="s">
        <v>172</v>
      </c>
      <c r="N85" s="42"/>
    </row>
    <row r="86" spans="3:14" ht="18" customHeight="1">
      <c r="C86" s="25" t="s">
        <v>168</v>
      </c>
      <c r="D86" s="56" t="s">
        <v>173</v>
      </c>
      <c r="E86" s="56"/>
      <c r="F86" s="42" t="s">
        <v>96</v>
      </c>
      <c r="G86" s="42"/>
      <c r="H86" s="42"/>
      <c r="I86" s="42"/>
      <c r="J86" s="42"/>
      <c r="K86" s="42"/>
      <c r="L86" s="42"/>
      <c r="M86" s="42" t="s">
        <v>174</v>
      </c>
      <c r="N86" s="42"/>
    </row>
    <row r="87" spans="3:14" ht="18" customHeight="1">
      <c r="C87" s="25" t="s">
        <v>168</v>
      </c>
      <c r="D87" s="56" t="s">
        <v>173</v>
      </c>
      <c r="E87" s="56"/>
      <c r="F87" s="42" t="s">
        <v>175</v>
      </c>
      <c r="G87" s="42"/>
      <c r="H87" s="42"/>
      <c r="I87" s="42"/>
      <c r="J87" s="42"/>
      <c r="K87" s="42"/>
      <c r="L87" s="42"/>
      <c r="M87" s="42" t="s">
        <v>176</v>
      </c>
      <c r="N87" s="42"/>
    </row>
    <row r="88" spans="3:14" ht="15" customHeight="1">
      <c r="C88" s="26"/>
      <c r="D88" s="57" t="s">
        <v>177</v>
      </c>
      <c r="E88" s="57"/>
      <c r="F88" s="57"/>
      <c r="G88" s="57"/>
      <c r="H88" s="57"/>
      <c r="I88" s="57"/>
      <c r="J88" s="57"/>
      <c r="K88" s="58"/>
      <c r="L88" s="58"/>
      <c r="M88" s="59">
        <v>441640.29</v>
      </c>
      <c r="N88" s="59">
        <v>441640.29</v>
      </c>
    </row>
    <row r="89" spans="3:14" ht="32.25" customHeight="1">
      <c r="C89" s="53" t="s">
        <v>178</v>
      </c>
      <c r="D89" s="53"/>
      <c r="E89" s="53"/>
      <c r="F89" s="53"/>
      <c r="G89" s="53"/>
      <c r="H89" s="53"/>
      <c r="I89" s="53"/>
      <c r="J89" s="53"/>
      <c r="K89" s="42"/>
      <c r="L89" s="42"/>
      <c r="M89" s="42" t="s">
        <v>179</v>
      </c>
      <c r="N89" s="42"/>
    </row>
    <row r="90" spans="11:13" ht="15">
      <c r="K90" s="27" t="s">
        <v>180</v>
      </c>
      <c r="L90" s="28" t="s">
        <v>76</v>
      </c>
      <c r="M90" s="1" t="s">
        <v>181</v>
      </c>
    </row>
    <row r="92" spans="3:11" ht="18.75" customHeight="1">
      <c r="C92" s="54"/>
      <c r="D92" s="54"/>
      <c r="E92" s="54"/>
      <c r="F92" s="54"/>
      <c r="G92" s="54"/>
      <c r="H92" s="54"/>
      <c r="I92" s="54"/>
      <c r="J92" s="54"/>
      <c r="K92" s="54"/>
    </row>
    <row r="93" spans="2:11" ht="15">
      <c r="B93" s="29"/>
      <c r="C93" s="55" t="s">
        <v>182</v>
      </c>
      <c r="D93" s="55"/>
      <c r="E93" s="55"/>
      <c r="F93" s="55"/>
      <c r="G93" s="55"/>
      <c r="H93" s="55"/>
      <c r="I93" s="55"/>
      <c r="J93" s="55"/>
      <c r="K93" s="55"/>
    </row>
    <row r="94" spans="2:14" ht="15">
      <c r="B94" s="30"/>
      <c r="C94" s="44" t="s">
        <v>82</v>
      </c>
      <c r="D94" s="44"/>
      <c r="E94" s="44"/>
      <c r="F94" s="44"/>
      <c r="G94" s="44"/>
      <c r="H94" s="44"/>
      <c r="I94" s="44"/>
      <c r="J94" s="44"/>
      <c r="K94" s="44"/>
      <c r="L94" s="44"/>
      <c r="M94" s="44" t="s">
        <v>90</v>
      </c>
      <c r="N94" s="44"/>
    </row>
    <row r="95" spans="3:14" ht="15" customHeight="1">
      <c r="C95" s="46" t="s">
        <v>183</v>
      </c>
      <c r="D95" s="46"/>
      <c r="E95" s="46"/>
      <c r="F95" s="46"/>
      <c r="G95" s="46"/>
      <c r="H95" s="46"/>
      <c r="I95" s="46"/>
      <c r="J95" s="46"/>
      <c r="K95" s="46"/>
      <c r="L95" s="46"/>
      <c r="M95" s="50"/>
      <c r="N95" s="50"/>
    </row>
    <row r="96" spans="3:14" ht="15">
      <c r="C96" s="42" t="s">
        <v>184</v>
      </c>
      <c r="D96" s="42"/>
      <c r="E96" s="42"/>
      <c r="F96" s="42"/>
      <c r="G96" s="42"/>
      <c r="H96" s="42"/>
      <c r="I96" s="42"/>
      <c r="J96" s="42"/>
      <c r="K96" s="42"/>
      <c r="L96" s="42"/>
      <c r="M96" s="51">
        <v>9502.74</v>
      </c>
      <c r="N96" s="51"/>
    </row>
    <row r="97" spans="3:14" ht="15">
      <c r="C97" s="42" t="s">
        <v>185</v>
      </c>
      <c r="D97" s="42"/>
      <c r="E97" s="42"/>
      <c r="F97" s="42"/>
      <c r="G97" s="42"/>
      <c r="H97" s="42"/>
      <c r="I97" s="42"/>
      <c r="J97" s="42"/>
      <c r="K97" s="42"/>
      <c r="L97" s="42"/>
      <c r="M97" s="51">
        <v>8789</v>
      </c>
      <c r="N97" s="51"/>
    </row>
    <row r="98" spans="3:14" ht="15">
      <c r="C98" s="42" t="s">
        <v>186</v>
      </c>
      <c r="D98" s="42"/>
      <c r="E98" s="42"/>
      <c r="F98" s="42"/>
      <c r="G98" s="42"/>
      <c r="H98" s="42"/>
      <c r="I98" s="42"/>
      <c r="J98" s="42"/>
      <c r="K98" s="42"/>
      <c r="L98" s="42"/>
      <c r="M98" s="51">
        <v>10463.1</v>
      </c>
      <c r="N98" s="51"/>
    </row>
    <row r="99" spans="3:14" ht="15">
      <c r="C99" s="42" t="s">
        <v>187</v>
      </c>
      <c r="D99" s="42"/>
      <c r="E99" s="42"/>
      <c r="F99" s="42"/>
      <c r="G99" s="42"/>
      <c r="H99" s="42"/>
      <c r="I99" s="42"/>
      <c r="J99" s="42"/>
      <c r="K99" s="42"/>
      <c r="L99" s="42"/>
      <c r="M99" s="51">
        <v>5022.29</v>
      </c>
      <c r="N99" s="51"/>
    </row>
    <row r="100" spans="3:14" ht="15">
      <c r="C100" s="42" t="s">
        <v>188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51">
        <v>16740.96</v>
      </c>
      <c r="N100" s="51"/>
    </row>
    <row r="101" spans="3:14" ht="15" customHeight="1">
      <c r="C101" s="44" t="s">
        <v>74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52">
        <v>50518.09</v>
      </c>
      <c r="N101" s="52"/>
    </row>
    <row r="102" spans="3:14" ht="15">
      <c r="C102" s="46" t="s">
        <v>190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50"/>
      <c r="N102" s="50"/>
    </row>
    <row r="103" spans="3:14" ht="15">
      <c r="C103" s="48" t="s">
        <v>191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2" t="s">
        <v>192</v>
      </c>
      <c r="N103" s="42"/>
    </row>
    <row r="104" spans="3:14" ht="15">
      <c r="C104" s="48" t="s">
        <v>193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2" t="s">
        <v>194</v>
      </c>
      <c r="N104" s="42"/>
    </row>
    <row r="105" spans="3:14" ht="15">
      <c r="C105" s="48" t="s">
        <v>195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2" t="s">
        <v>127</v>
      </c>
      <c r="N105" s="42"/>
    </row>
    <row r="106" spans="3:14" ht="15">
      <c r="C106" s="46" t="s">
        <v>74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9" t="s">
        <v>196</v>
      </c>
      <c r="N106" s="49"/>
    </row>
    <row r="107" spans="3:14" ht="15">
      <c r="C107" s="49" t="s">
        <v>197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 t="s">
        <v>198</v>
      </c>
      <c r="N107" s="49"/>
    </row>
    <row r="108" spans="3:14" ht="15">
      <c r="C108" s="42" t="s">
        <v>199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 t="s">
        <v>200</v>
      </c>
      <c r="N108" s="42"/>
    </row>
    <row r="109" spans="3:14" ht="15">
      <c r="C109" s="42" t="s">
        <v>201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 t="s">
        <v>202</v>
      </c>
      <c r="N109" s="42"/>
    </row>
    <row r="110" spans="3:14" ht="15">
      <c r="C110" s="42" t="s">
        <v>203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 t="s">
        <v>204</v>
      </c>
      <c r="N110" s="42"/>
    </row>
    <row r="111" spans="3:14" ht="15">
      <c r="C111" s="42" t="s">
        <v>205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 t="s">
        <v>206</v>
      </c>
      <c r="N111" s="42"/>
    </row>
    <row r="112" spans="3:14" ht="15">
      <c r="C112" s="42" t="s">
        <v>207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 t="s">
        <v>208</v>
      </c>
      <c r="N112" s="42"/>
    </row>
    <row r="113" spans="3:14" ht="15">
      <c r="C113" s="42" t="s">
        <v>209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 t="s">
        <v>210</v>
      </c>
      <c r="N113" s="42"/>
    </row>
    <row r="114" spans="3:14" ht="15">
      <c r="C114" s="42" t="s">
        <v>211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 t="s">
        <v>212</v>
      </c>
      <c r="N114" s="42"/>
    </row>
    <row r="115" spans="3:14" ht="15">
      <c r="C115" s="42" t="s">
        <v>213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 t="s">
        <v>214</v>
      </c>
      <c r="N115" s="42"/>
    </row>
    <row r="116" spans="3:14" ht="15">
      <c r="C116" s="42" t="s">
        <v>215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 t="s">
        <v>216</v>
      </c>
      <c r="N116" s="42"/>
    </row>
    <row r="117" spans="3:14" ht="15">
      <c r="C117" s="46" t="s">
        <v>217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7"/>
    </row>
    <row r="118" spans="3:14" ht="15">
      <c r="C118" s="42" t="s">
        <v>218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21" t="s">
        <v>219</v>
      </c>
      <c r="N118" s="31"/>
    </row>
    <row r="119" spans="3:14" ht="15">
      <c r="C119" s="9" t="s">
        <v>220</v>
      </c>
      <c r="D119" s="32"/>
      <c r="E119" s="32"/>
      <c r="F119" s="32"/>
      <c r="G119" s="32"/>
      <c r="H119" s="32"/>
      <c r="I119" s="32"/>
      <c r="J119" s="32" t="s">
        <v>221</v>
      </c>
      <c r="K119" s="32" t="s">
        <v>222</v>
      </c>
      <c r="L119" s="33"/>
      <c r="M119" s="21" t="s">
        <v>223</v>
      </c>
      <c r="N119" s="31"/>
    </row>
    <row r="120" spans="3:14" ht="15">
      <c r="C120" s="26" t="s">
        <v>224</v>
      </c>
      <c r="D120" s="19"/>
      <c r="E120" s="19"/>
      <c r="F120" s="19"/>
      <c r="G120" s="19"/>
      <c r="H120" s="19"/>
      <c r="I120" s="19"/>
      <c r="J120" s="23" t="s">
        <v>225</v>
      </c>
      <c r="K120" s="26" t="s">
        <v>226</v>
      </c>
      <c r="L120" s="31"/>
      <c r="M120" s="42" t="s">
        <v>227</v>
      </c>
      <c r="N120" s="42"/>
    </row>
    <row r="121" spans="3:14" ht="15">
      <c r="C121" s="26" t="s">
        <v>228</v>
      </c>
      <c r="D121" s="19"/>
      <c r="E121" s="19"/>
      <c r="F121" s="19"/>
      <c r="G121" s="19"/>
      <c r="H121" s="19"/>
      <c r="I121" s="19"/>
      <c r="J121" s="23" t="s">
        <v>229</v>
      </c>
      <c r="K121" s="26" t="s">
        <v>230</v>
      </c>
      <c r="L121" s="31"/>
      <c r="M121" s="42" t="s">
        <v>231</v>
      </c>
      <c r="N121" s="42"/>
    </row>
    <row r="122" spans="3:14" ht="15">
      <c r="C122" s="26" t="s">
        <v>232</v>
      </c>
      <c r="D122" s="19"/>
      <c r="E122" s="19"/>
      <c r="F122" s="19"/>
      <c r="G122" s="19"/>
      <c r="H122" s="19"/>
      <c r="I122" s="19"/>
      <c r="J122" s="23" t="s">
        <v>225</v>
      </c>
      <c r="K122" s="26" t="s">
        <v>226</v>
      </c>
      <c r="L122" s="31"/>
      <c r="M122" s="42" t="s">
        <v>233</v>
      </c>
      <c r="N122" s="42"/>
    </row>
    <row r="123" spans="3:14" ht="15">
      <c r="C123" s="26" t="s">
        <v>234</v>
      </c>
      <c r="D123" s="19"/>
      <c r="E123" s="19"/>
      <c r="F123" s="19"/>
      <c r="G123" s="19"/>
      <c r="H123" s="19"/>
      <c r="I123" s="19"/>
      <c r="J123" s="23" t="s">
        <v>235</v>
      </c>
      <c r="K123" s="26" t="s">
        <v>226</v>
      </c>
      <c r="L123" s="31"/>
      <c r="M123" s="42" t="s">
        <v>236</v>
      </c>
      <c r="N123" s="42"/>
    </row>
    <row r="124" spans="3:14" ht="15">
      <c r="C124" s="26" t="s">
        <v>237</v>
      </c>
      <c r="D124" s="19"/>
      <c r="E124" s="19"/>
      <c r="F124" s="19"/>
      <c r="G124" s="19"/>
      <c r="H124" s="19"/>
      <c r="I124" s="19"/>
      <c r="J124" s="23" t="s">
        <v>238</v>
      </c>
      <c r="K124" s="26" t="s">
        <v>226</v>
      </c>
      <c r="L124" s="31"/>
      <c r="M124" s="42" t="s">
        <v>239</v>
      </c>
      <c r="N124" s="42"/>
    </row>
    <row r="125" spans="3:14" ht="15">
      <c r="C125" s="26" t="s">
        <v>240</v>
      </c>
      <c r="D125" s="19"/>
      <c r="E125" s="19"/>
      <c r="F125" s="19"/>
      <c r="G125" s="19"/>
      <c r="H125" s="19"/>
      <c r="I125" s="19"/>
      <c r="J125" s="23" t="s">
        <v>241</v>
      </c>
      <c r="K125" s="26" t="s">
        <v>226</v>
      </c>
      <c r="L125" s="31"/>
      <c r="M125" s="42" t="s">
        <v>242</v>
      </c>
      <c r="N125" s="42"/>
    </row>
    <row r="126" spans="3:14" ht="15">
      <c r="C126" s="26" t="s">
        <v>243</v>
      </c>
      <c r="D126" s="19"/>
      <c r="E126" s="19"/>
      <c r="F126" s="19"/>
      <c r="G126" s="19"/>
      <c r="H126" s="19"/>
      <c r="I126" s="19"/>
      <c r="J126" s="23" t="s">
        <v>244</v>
      </c>
      <c r="K126" s="26" t="s">
        <v>226</v>
      </c>
      <c r="L126" s="31"/>
      <c r="M126" s="42" t="s">
        <v>245</v>
      </c>
      <c r="N126" s="42"/>
    </row>
    <row r="127" spans="3:14" ht="15">
      <c r="C127" s="26" t="s">
        <v>246</v>
      </c>
      <c r="D127" s="19"/>
      <c r="E127" s="19"/>
      <c r="F127" s="19"/>
      <c r="G127" s="19"/>
      <c r="H127" s="19"/>
      <c r="I127" s="19"/>
      <c r="J127" s="23" t="s">
        <v>241</v>
      </c>
      <c r="K127" s="26" t="s">
        <v>247</v>
      </c>
      <c r="L127" s="31"/>
      <c r="M127" s="42" t="s">
        <v>248</v>
      </c>
      <c r="N127" s="42"/>
    </row>
    <row r="128" spans="3:14" ht="15">
      <c r="C128" s="26" t="s">
        <v>249</v>
      </c>
      <c r="D128" s="19"/>
      <c r="E128" s="19"/>
      <c r="F128" s="19"/>
      <c r="G128" s="19"/>
      <c r="H128" s="19"/>
      <c r="I128" s="19"/>
      <c r="J128" s="23" t="s">
        <v>250</v>
      </c>
      <c r="K128" s="26" t="s">
        <v>226</v>
      </c>
      <c r="L128" s="31"/>
      <c r="M128" s="42" t="s">
        <v>251</v>
      </c>
      <c r="N128" s="42"/>
    </row>
    <row r="129" spans="3:14" ht="15">
      <c r="C129" s="26" t="s">
        <v>252</v>
      </c>
      <c r="D129" s="19"/>
      <c r="E129" s="19"/>
      <c r="F129" s="19"/>
      <c r="G129" s="19"/>
      <c r="H129" s="19"/>
      <c r="I129" s="19"/>
      <c r="J129" s="23" t="s">
        <v>253</v>
      </c>
      <c r="K129" s="26" t="s">
        <v>254</v>
      </c>
      <c r="L129" s="31"/>
      <c r="M129" s="42" t="s">
        <v>255</v>
      </c>
      <c r="N129" s="42"/>
    </row>
    <row r="130" spans="3:14" ht="15">
      <c r="C130" s="26" t="s">
        <v>256</v>
      </c>
      <c r="D130" s="19"/>
      <c r="E130" s="19"/>
      <c r="F130" s="19"/>
      <c r="G130" s="19"/>
      <c r="H130" s="19"/>
      <c r="I130" s="19"/>
      <c r="J130" s="23" t="s">
        <v>13</v>
      </c>
      <c r="K130" s="26" t="s">
        <v>257</v>
      </c>
      <c r="L130" s="31"/>
      <c r="M130" s="42" t="s">
        <v>258</v>
      </c>
      <c r="N130" s="42"/>
    </row>
    <row r="131" spans="3:14" ht="15">
      <c r="C131" s="26" t="s">
        <v>259</v>
      </c>
      <c r="D131" s="19"/>
      <c r="E131" s="19"/>
      <c r="F131" s="19"/>
      <c r="G131" s="19"/>
      <c r="H131" s="19"/>
      <c r="I131" s="19"/>
      <c r="J131" s="23" t="s">
        <v>260</v>
      </c>
      <c r="K131" s="26" t="s">
        <v>261</v>
      </c>
      <c r="L131" s="31"/>
      <c r="M131" s="42" t="s">
        <v>262</v>
      </c>
      <c r="N131" s="42"/>
    </row>
    <row r="132" spans="3:14" ht="15">
      <c r="C132" s="26" t="s">
        <v>263</v>
      </c>
      <c r="D132" s="19"/>
      <c r="E132" s="19"/>
      <c r="F132" s="19"/>
      <c r="G132" s="19"/>
      <c r="H132" s="19"/>
      <c r="I132" s="19"/>
      <c r="J132" s="23" t="s">
        <v>244</v>
      </c>
      <c r="K132" s="26" t="s">
        <v>226</v>
      </c>
      <c r="L132" s="31"/>
      <c r="M132" s="42" t="s">
        <v>245</v>
      </c>
      <c r="N132" s="42"/>
    </row>
    <row r="133" spans="3:14" ht="15">
      <c r="C133" s="26" t="s">
        <v>264</v>
      </c>
      <c r="D133" s="19"/>
      <c r="E133" s="19"/>
      <c r="F133" s="19"/>
      <c r="G133" s="19"/>
      <c r="H133" s="19"/>
      <c r="I133" s="19"/>
      <c r="J133" s="23" t="s">
        <v>244</v>
      </c>
      <c r="K133" s="26" t="s">
        <v>226</v>
      </c>
      <c r="L133" s="31"/>
      <c r="M133" s="42" t="s">
        <v>245</v>
      </c>
      <c r="N133" s="42"/>
    </row>
    <row r="134" spans="3:14" ht="15">
      <c r="C134" s="26" t="s">
        <v>265</v>
      </c>
      <c r="D134" s="19"/>
      <c r="E134" s="19"/>
      <c r="F134" s="19"/>
      <c r="G134" s="19"/>
      <c r="H134" s="19"/>
      <c r="I134" s="19"/>
      <c r="J134" s="23" t="s">
        <v>241</v>
      </c>
      <c r="K134" s="26" t="s">
        <v>261</v>
      </c>
      <c r="L134" s="31"/>
      <c r="M134" s="42" t="s">
        <v>266</v>
      </c>
      <c r="N134" s="42"/>
    </row>
    <row r="135" spans="3:14" ht="15">
      <c r="C135" s="26" t="s">
        <v>267</v>
      </c>
      <c r="D135" s="19"/>
      <c r="E135" s="19"/>
      <c r="F135" s="19"/>
      <c r="G135" s="19"/>
      <c r="H135" s="19"/>
      <c r="I135" s="19"/>
      <c r="J135" s="23" t="s">
        <v>268</v>
      </c>
      <c r="K135" s="26" t="s">
        <v>269</v>
      </c>
      <c r="L135" s="31"/>
      <c r="M135" s="42" t="s">
        <v>270</v>
      </c>
      <c r="N135" s="42"/>
    </row>
    <row r="136" spans="3:14" ht="15">
      <c r="C136" s="26" t="s">
        <v>271</v>
      </c>
      <c r="D136" s="19"/>
      <c r="E136" s="19"/>
      <c r="F136" s="19"/>
      <c r="G136" s="19"/>
      <c r="H136" s="19"/>
      <c r="I136" s="19"/>
      <c r="J136" s="23" t="s">
        <v>253</v>
      </c>
      <c r="K136" s="26" t="s">
        <v>226</v>
      </c>
      <c r="L136" s="31"/>
      <c r="M136" s="42" t="s">
        <v>272</v>
      </c>
      <c r="N136" s="42"/>
    </row>
    <row r="137" spans="3:14" ht="15">
      <c r="C137" s="26" t="s">
        <v>273</v>
      </c>
      <c r="D137" s="19"/>
      <c r="E137" s="19"/>
      <c r="F137" s="19"/>
      <c r="G137" s="19"/>
      <c r="H137" s="19"/>
      <c r="I137" s="19"/>
      <c r="J137" s="23" t="s">
        <v>17</v>
      </c>
      <c r="K137" s="26" t="s">
        <v>226</v>
      </c>
      <c r="L137" s="31"/>
      <c r="M137" s="42" t="s">
        <v>274</v>
      </c>
      <c r="N137" s="42"/>
    </row>
    <row r="138" spans="3:14" ht="15">
      <c r="C138" s="43" t="s">
        <v>275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21" t="s">
        <v>189</v>
      </c>
      <c r="N138" s="31"/>
    </row>
    <row r="139" spans="3:14" ht="15">
      <c r="C139" s="44" t="s">
        <v>276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21" t="s">
        <v>277</v>
      </c>
      <c r="N139" s="34"/>
    </row>
    <row r="141" spans="10:13" ht="15">
      <c r="J141" s="1" t="s">
        <v>278</v>
      </c>
      <c r="M141" s="1" t="s">
        <v>279</v>
      </c>
    </row>
    <row r="142" spans="3:6" ht="15">
      <c r="C142" s="15" t="s">
        <v>280</v>
      </c>
      <c r="D142" s="15"/>
      <c r="E142" s="15"/>
      <c r="F142" s="15" t="s">
        <v>281</v>
      </c>
    </row>
    <row r="143" spans="3:6" ht="15">
      <c r="C143" s="1" t="s">
        <v>282</v>
      </c>
      <c r="F143" s="1" t="s">
        <v>85</v>
      </c>
    </row>
    <row r="144" spans="3:6" ht="15">
      <c r="C144" s="1" t="s">
        <v>86</v>
      </c>
      <c r="F144" s="1" t="s">
        <v>283</v>
      </c>
    </row>
    <row r="145" spans="3:6" ht="15">
      <c r="C145" s="1" t="s">
        <v>284</v>
      </c>
      <c r="F145" s="1" t="s">
        <v>277</v>
      </c>
    </row>
    <row r="148" spans="3:11" ht="15">
      <c r="C148" s="1" t="s">
        <v>285</v>
      </c>
      <c r="K148" s="1" t="s">
        <v>286</v>
      </c>
    </row>
    <row r="149" ht="15">
      <c r="K149" s="1" t="s">
        <v>287</v>
      </c>
    </row>
    <row r="150" ht="15">
      <c r="C150" s="1" t="s">
        <v>288</v>
      </c>
    </row>
    <row r="151" ht="15">
      <c r="K151" s="1" t="s">
        <v>289</v>
      </c>
    </row>
    <row r="152" ht="15">
      <c r="C152" s="1" t="s">
        <v>290</v>
      </c>
    </row>
  </sheetData>
  <sheetProtection/>
  <mergeCells count="250">
    <mergeCell ref="K41:L41"/>
    <mergeCell ref="M41:N41"/>
    <mergeCell ref="G42:H42"/>
    <mergeCell ref="I42:J42"/>
    <mergeCell ref="K42:L42"/>
    <mergeCell ref="M42:N42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C26:F26"/>
    <mergeCell ref="G26:H26"/>
    <mergeCell ref="M26:N26"/>
    <mergeCell ref="C28:F28"/>
    <mergeCell ref="G28:H28"/>
    <mergeCell ref="M28:N28"/>
    <mergeCell ref="A30:F30"/>
    <mergeCell ref="G30:H30"/>
    <mergeCell ref="M30:N30"/>
    <mergeCell ref="C33:F34"/>
    <mergeCell ref="G33:H33"/>
    <mergeCell ref="I33:J33"/>
    <mergeCell ref="C35:F35"/>
    <mergeCell ref="C36:F36"/>
    <mergeCell ref="H38:J38"/>
    <mergeCell ref="C49:K49"/>
    <mergeCell ref="C47:E47"/>
    <mergeCell ref="F47:G47"/>
    <mergeCell ref="H47:I47"/>
    <mergeCell ref="J47:K47"/>
    <mergeCell ref="G41:H41"/>
    <mergeCell ref="I41:J41"/>
    <mergeCell ref="C51:K51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J88"/>
    <mergeCell ref="K88:L88"/>
    <mergeCell ref="M88:N88"/>
    <mergeCell ref="C89:J89"/>
    <mergeCell ref="K89:L89"/>
    <mergeCell ref="M89:N89"/>
    <mergeCell ref="C92:K92"/>
    <mergeCell ref="C93:K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101:L101"/>
    <mergeCell ref="M101:N101"/>
    <mergeCell ref="C99:L99"/>
    <mergeCell ref="M99:N99"/>
    <mergeCell ref="C100:L100"/>
    <mergeCell ref="M100:N100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C138:L138"/>
    <mergeCell ref="C139:L139"/>
    <mergeCell ref="F45:G45"/>
    <mergeCell ref="H45:I45"/>
    <mergeCell ref="J45:K45"/>
    <mergeCell ref="L45:M45"/>
    <mergeCell ref="C46:E46"/>
    <mergeCell ref="F46:G46"/>
    <mergeCell ref="H46:I46"/>
    <mergeCell ref="J46:K46"/>
    <mergeCell ref="L46:M46"/>
    <mergeCell ref="L47:M47"/>
    <mergeCell ref="C48:E48"/>
    <mergeCell ref="F48:G48"/>
    <mergeCell ref="H48:I48"/>
    <mergeCell ref="J48:K48"/>
    <mergeCell ref="L48:M48"/>
  </mergeCells>
  <printOptions/>
  <pageMargins left="0.75" right="0.75" top="1" bottom="1" header="0.5" footer="0.5"/>
  <pageSetup orientation="landscape" paperSize="9" scale="95" r:id="rId1"/>
  <rowBreaks count="1" manualBreakCount="1">
    <brk id="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Saligo</cp:lastModifiedBy>
  <cp:lastPrinted>2013-12-16T07:57:03Z</cp:lastPrinted>
  <dcterms:modified xsi:type="dcterms:W3CDTF">2013-12-16T07:57:49Z</dcterms:modified>
  <cp:category/>
  <cp:version/>
  <cp:contentType/>
  <cp:contentStatus/>
</cp:coreProperties>
</file>