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<sst xmlns="http://schemas.openxmlformats.org/spreadsheetml/2006/main" count="382" uniqueCount="298">
  <si>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</si>
  <si>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</si>
  <si>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</si>
  <si>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</si>
  <si>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</si>
  <si>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</si>
  <si>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КЛИМЕНКО 19</t>
  </si>
  <si>
    <t>за 2010 год</t>
  </si>
  <si>
    <t>Год постройки:</t>
  </si>
  <si>
    <t>1964</t>
  </si>
  <si>
    <t>Полезная площадь:</t>
  </si>
  <si>
    <t>3176.5</t>
  </si>
  <si>
    <t>Этажей:</t>
  </si>
  <si>
    <t>5</t>
  </si>
  <si>
    <t>Придомовая площадь:</t>
  </si>
  <si>
    <t>6622</t>
  </si>
  <si>
    <t>Подъездов:</t>
  </si>
  <si>
    <t>4</t>
  </si>
  <si>
    <t>Площадь подвалов:</t>
  </si>
  <si>
    <t>724</t>
  </si>
  <si>
    <t>Квартир:</t>
  </si>
  <si>
    <t>78</t>
  </si>
  <si>
    <t>Площадь лестничных клеток:</t>
  </si>
  <si>
    <t>301.6</t>
  </si>
  <si>
    <t>Жильцов:</t>
  </si>
  <si>
    <t>165</t>
  </si>
  <si>
    <t>Общая площадь:</t>
  </si>
  <si>
    <t>Доходы</t>
  </si>
  <si>
    <t>Виды жилищных услуг</t>
  </si>
  <si>
    <t>Долг на начало периода</t>
  </si>
  <si>
    <t>Начислено за жилищные услуги</t>
  </si>
  <si>
    <t>Оплачено  за жилищные услуги</t>
  </si>
  <si>
    <t>Долг на конец периода</t>
  </si>
  <si>
    <t>за Декабрь</t>
  </si>
  <si>
    <t>с начала года</t>
  </si>
  <si>
    <t>ВЫВОЗ МУСОРА</t>
  </si>
  <si>
    <t>11319.84</t>
  </si>
  <si>
    <t>37907.29</t>
  </si>
  <si>
    <t>11621.54</t>
  </si>
  <si>
    <t>РЕМОНТ ЖИЛЬЯ</t>
  </si>
  <si>
    <t>50111.79</t>
  </si>
  <si>
    <t>168415.21</t>
  </si>
  <si>
    <t>51848.87</t>
  </si>
  <si>
    <t>СОДЕРЖАНИЕ ЖИЛЬЯ</t>
  </si>
  <si>
    <t>87848.59</t>
  </si>
  <si>
    <t>299412.75</t>
  </si>
  <si>
    <t>90853.48</t>
  </si>
  <si>
    <t>149280.22</t>
  </si>
  <si>
    <t>41782.22</t>
  </si>
  <si>
    <t>505735.25</t>
  </si>
  <si>
    <t>36738.55</t>
  </si>
  <si>
    <t>406216.39</t>
  </si>
  <si>
    <t>154323.89</t>
  </si>
  <si>
    <t>Компенсация выпадающих доходов</t>
  </si>
  <si>
    <t>Вид</t>
  </si>
  <si>
    <t>Оплачено за 2009</t>
  </si>
  <si>
    <t>Начислено за 2010</t>
  </si>
  <si>
    <t>Оплачено за 2010</t>
  </si>
  <si>
    <t>Текущий ремонт</t>
  </si>
  <si>
    <t>27941.91</t>
  </si>
  <si>
    <t>0</t>
  </si>
  <si>
    <t>Текущее содержание</t>
  </si>
  <si>
    <t>53338.56</t>
  </si>
  <si>
    <t>Вывоз мусора</t>
  </si>
  <si>
    <t>49347.14</t>
  </si>
  <si>
    <t>92245.56</t>
  </si>
  <si>
    <t>Обслуживание лифтов</t>
  </si>
  <si>
    <t>Обслуживание мусоропровода</t>
  </si>
  <si>
    <t>Итого:</t>
  </si>
  <si>
    <t>130627.61</t>
  </si>
  <si>
    <t>Расходы</t>
  </si>
  <si>
    <t>Коммунальные расходы</t>
  </si>
  <si>
    <t>Статьи</t>
  </si>
  <si>
    <t>Начисление, руб</t>
  </si>
  <si>
    <t>Оплата, руб</t>
  </si>
  <si>
    <t>Вывоз твердых бытовых отходов</t>
  </si>
  <si>
    <t>145229.58</t>
  </si>
  <si>
    <t>121717.21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</si>
  <si>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</si>
  <si>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</si>
  <si>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</si>
  <si>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</si>
  <si>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</si>
  <si>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Февраль 2010 г.</t>
  </si>
  <si>
    <t xml:space="preserve"> </t>
  </si>
  <si>
    <t>Изготовление и установка проушин</t>
  </si>
  <si>
    <t>27.18</t>
  </si>
  <si>
    <t>по 39</t>
  </si>
  <si>
    <t>Смена сборки Д 25 мм (ХГВ)</t>
  </si>
  <si>
    <t>758.21</t>
  </si>
  <si>
    <t>39</t>
  </si>
  <si>
    <t>Смена стояков Д 20 мм в квартирах</t>
  </si>
  <si>
    <t>434.87</t>
  </si>
  <si>
    <t>69,73</t>
  </si>
  <si>
    <t>Смена стояков Д-25мм</t>
  </si>
  <si>
    <t>466</t>
  </si>
  <si>
    <t>Установка светильников в МОП</t>
  </si>
  <si>
    <t>25285</t>
  </si>
  <si>
    <t>Март 2010 г.</t>
  </si>
  <si>
    <t>Освещение тамбуров</t>
  </si>
  <si>
    <t>12341</t>
  </si>
  <si>
    <t>Т/У</t>
  </si>
  <si>
    <t>Смена вентилей и кранов Д 15 мм (отопление)</t>
  </si>
  <si>
    <t>1642</t>
  </si>
  <si>
    <t>Смена вентилей и кранов Д 15 мм (хгв)</t>
  </si>
  <si>
    <t>307.5</t>
  </si>
  <si>
    <t>Смена вентилей и кранов Д 32 мм (отопление)</t>
  </si>
  <si>
    <t>1112.83</t>
  </si>
  <si>
    <t>Устройство бытовки для дворника</t>
  </si>
  <si>
    <t>4302</t>
  </si>
  <si>
    <t>Апрель 2010 г.</t>
  </si>
  <si>
    <t>1567.14</t>
  </si>
  <si>
    <t>Смена водосточных труб</t>
  </si>
  <si>
    <t>2535</t>
  </si>
  <si>
    <t>63,67</t>
  </si>
  <si>
    <t>Смена сборки Д 15 мм (ХГВ)</t>
  </si>
  <si>
    <t>1029.17</t>
  </si>
  <si>
    <t>ПО 59,62ПОДВАЛ</t>
  </si>
  <si>
    <t>811.54</t>
  </si>
  <si>
    <t>Смена стояков Д 15 мм в квартирах</t>
  </si>
  <si>
    <t>203.67</t>
  </si>
  <si>
    <t>1135.25</t>
  </si>
  <si>
    <t>59,62</t>
  </si>
  <si>
    <t>480.75</t>
  </si>
  <si>
    <t>Май 2010 г.</t>
  </si>
  <si>
    <t>Освещение дворницкой</t>
  </si>
  <si>
    <t>1195</t>
  </si>
  <si>
    <t>ПО 3,7ПОДВАЛ</t>
  </si>
  <si>
    <t>Смена подводок Д-15мм более 1м до контр. крана</t>
  </si>
  <si>
    <t>278.37</t>
  </si>
  <si>
    <t>1</t>
  </si>
  <si>
    <t>Смена радиаторов отопительных стальных</t>
  </si>
  <si>
    <t>2117.97</t>
  </si>
  <si>
    <t>2216.63</t>
  </si>
  <si>
    <t>Июнь 2010 г.</t>
  </si>
  <si>
    <t>Окраска лавочек, контейнеров, детского оборудования</t>
  </si>
  <si>
    <t>269</t>
  </si>
  <si>
    <t>Смена участка розлива диаметром 80 мм</t>
  </si>
  <si>
    <t>638.49</t>
  </si>
  <si>
    <t>Июль 2010 г.</t>
  </si>
  <si>
    <t>18</t>
  </si>
  <si>
    <t>328.29</t>
  </si>
  <si>
    <t>Установка детского оборудования</t>
  </si>
  <si>
    <t>20750</t>
  </si>
  <si>
    <t>Установка подъездных козырьков</t>
  </si>
  <si>
    <t>46121</t>
  </si>
  <si>
    <t>Август 2010 г.</t>
  </si>
  <si>
    <t>Изготовление и установка решетки жалюзийной</t>
  </si>
  <si>
    <t>916</t>
  </si>
  <si>
    <t>34</t>
  </si>
  <si>
    <t>202.37</t>
  </si>
  <si>
    <t>Сентябрь 2010 г.</t>
  </si>
  <si>
    <t>Ремонт цоколя</t>
  </si>
  <si>
    <t>14137</t>
  </si>
  <si>
    <t>37</t>
  </si>
  <si>
    <t>672.78</t>
  </si>
  <si>
    <t>1 ЭТ.Л/К3</t>
  </si>
  <si>
    <t>Смена стояков Д 20 мм в подъездах</t>
  </si>
  <si>
    <t>248.5</t>
  </si>
  <si>
    <t>Октябрь 2010 г.</t>
  </si>
  <si>
    <t>НА СБРОС.ПОДВАЛ</t>
  </si>
  <si>
    <t>791</t>
  </si>
  <si>
    <t>Декабрь 2010 г.</t>
  </si>
  <si>
    <t>1 шт.</t>
  </si>
  <si>
    <t>Ремонт балконных плит</t>
  </si>
  <si>
    <t>5751.85</t>
  </si>
  <si>
    <t>73</t>
  </si>
  <si>
    <t>629.24</t>
  </si>
  <si>
    <t>Итого по текущему ремонту:</t>
  </si>
  <si>
    <t>Остаток денежных средст на доме по ремонту жилья с учетом прошлого года</t>
  </si>
  <si>
    <t>21583.18</t>
  </si>
  <si>
    <t>остаток 2009г:</t>
  </si>
  <si>
    <t>10113.23</t>
  </si>
  <si>
    <t xml:space="preserve"> Содержание жилья</t>
  </si>
  <si>
    <t>Начисление  и сбор платежей</t>
  </si>
  <si>
    <t>13341.30</t>
  </si>
  <si>
    <t>Папортные учетные услуги</t>
  </si>
  <si>
    <t>8004.78</t>
  </si>
  <si>
    <t>Утилизация КГО</t>
  </si>
  <si>
    <t>6098.88</t>
  </si>
  <si>
    <t>Дератизация</t>
  </si>
  <si>
    <t>4574.16</t>
  </si>
  <si>
    <t>Услуги банка</t>
  </si>
  <si>
    <t>1143.54</t>
  </si>
  <si>
    <t>Транспортные расходы</t>
  </si>
  <si>
    <t>заработная плата рабочих</t>
  </si>
  <si>
    <t>74808.41</t>
  </si>
  <si>
    <t>Оплата единого социального налога (начисление в Пенсионный Фонд Российской Федерации и фонд социально страхования)</t>
  </si>
  <si>
    <t>16009.56</t>
  </si>
  <si>
    <t xml:space="preserve"> Уплата налога по упращенной системе налогооблажения</t>
  </si>
  <si>
    <t>22108.44</t>
  </si>
  <si>
    <t>Материалы(инструменты, спецодежда, хозтовары и т.д)</t>
  </si>
  <si>
    <t>15247.20</t>
  </si>
  <si>
    <t>Общехозяйственные расходы (канцтовары, услуги телефонной связи, аренда помещений, коммунальные услуги помещений, услуги информационной связи, охрана труда)</t>
  </si>
  <si>
    <t>20964.90</t>
  </si>
  <si>
    <t>195642.47</t>
  </si>
  <si>
    <t xml:space="preserve">Строительные конструкции и внешнее благоустройство </t>
  </si>
  <si>
    <t>4221.40</t>
  </si>
  <si>
    <t>Прочистка вентиляционных и дымовых каналов</t>
  </si>
  <si>
    <t>1143.6</t>
  </si>
  <si>
    <t>Укрепление домовых номерных знаков, лестничных указателей и других элементов визуальной информации</t>
  </si>
  <si>
    <t>280.18</t>
  </si>
  <si>
    <t>Навеска, укрепление или регулировка пружин и амортизаторов на входных дверях</t>
  </si>
  <si>
    <t>302.96</t>
  </si>
  <si>
    <t>Обрезка больших веток с деревьев</t>
  </si>
  <si>
    <t>428.85</t>
  </si>
  <si>
    <t>Закрытие люков и входов в подвал на замки</t>
  </si>
  <si>
    <t>460.06</t>
  </si>
  <si>
    <t>Масляная окраска детского оборудования и контейнеров</t>
  </si>
  <si>
    <t>216.73</t>
  </si>
  <si>
    <t>Малый ремонт и утепление оконных рам</t>
  </si>
  <si>
    <t>662.6</t>
  </si>
  <si>
    <t>Вставка недостающих стекол (остекление) в оконных рамах</t>
  </si>
  <si>
    <t>726.42</t>
  </si>
  <si>
    <t>Инженерное сантехническое оборудование, включая аварийной обслуживание</t>
  </si>
  <si>
    <t>85747.67</t>
  </si>
  <si>
    <t>В том числе аварийное</t>
  </si>
  <si>
    <t>64800.60</t>
  </si>
  <si>
    <t>153.24</t>
  </si>
  <si>
    <t>Замена участков трубопровода длиной до 1 м.п. (хгв)</t>
  </si>
  <si>
    <t>229.86</t>
  </si>
  <si>
    <t>750.48</t>
  </si>
  <si>
    <t>191.55</t>
  </si>
  <si>
    <t>150.1</t>
  </si>
  <si>
    <t>Включение стояка отопления</t>
  </si>
  <si>
    <t>943.47</t>
  </si>
  <si>
    <t>Устранение течи в трубопроводах, приборах и арматуре (свищ)</t>
  </si>
  <si>
    <t>191.56</t>
  </si>
  <si>
    <t>571.8</t>
  </si>
  <si>
    <t>523.2</t>
  </si>
  <si>
    <t>300.28</t>
  </si>
  <si>
    <t>Прочие работы</t>
  </si>
  <si>
    <t>1072.12</t>
  </si>
  <si>
    <t>Замена контрольных кранов в квартирах</t>
  </si>
  <si>
    <t>244.44</t>
  </si>
  <si>
    <t>Врем. заделка свищей и трещин на внутренних трубопроводах и стояках(установка хомутов)</t>
  </si>
  <si>
    <t>192.98</t>
  </si>
  <si>
    <t>192.84</t>
  </si>
  <si>
    <t>Отключение стояка отопления</t>
  </si>
  <si>
    <t>360.24</t>
  </si>
  <si>
    <t>Гидравлическое испытание систем центр. отопления</t>
  </si>
  <si>
    <t>933.46</t>
  </si>
  <si>
    <t>Промывка системы центрального отопления</t>
  </si>
  <si>
    <t>700.45</t>
  </si>
  <si>
    <t>Прочистка канализационного стояка</t>
  </si>
  <si>
    <t>580.37</t>
  </si>
  <si>
    <t>Осмотр внутриквартирных систем водоснабж.,канализ. и центрального отопления</t>
  </si>
  <si>
    <t>3516.57</t>
  </si>
  <si>
    <t>Осмотр системы водоснабж., канализ., теплоснабж. в черд. и подв. помещениях</t>
  </si>
  <si>
    <t>72.63</t>
  </si>
  <si>
    <t>Уплотнение сгонов</t>
  </si>
  <si>
    <t>225.86</t>
  </si>
  <si>
    <t>Отключение и включение стояка  Х/Г воды</t>
  </si>
  <si>
    <t>1415.21</t>
  </si>
  <si>
    <t>2317.33</t>
  </si>
  <si>
    <t>Пробивка отверстий в полах и стенах</t>
  </si>
  <si>
    <t>64.33</t>
  </si>
  <si>
    <t>Очистка канализационных выпусков и осмотр колодцев</t>
  </si>
  <si>
    <t>548.93</t>
  </si>
  <si>
    <t>Ликвидация воздушных пробок в стояках отопления</t>
  </si>
  <si>
    <t>800.5</t>
  </si>
  <si>
    <t>228.72</t>
  </si>
  <si>
    <t>Закрытие задвижки в ИТП</t>
  </si>
  <si>
    <t>566.09</t>
  </si>
  <si>
    <t>Открытие задвижки в ИТП</t>
  </si>
  <si>
    <t>849.13</t>
  </si>
  <si>
    <t>Смена сгонов (отопление)</t>
  </si>
  <si>
    <t>814.24</t>
  </si>
  <si>
    <t>Ремонт вентиля без снятия с места</t>
  </si>
  <si>
    <t>95.78</t>
  </si>
  <si>
    <t>Спуск воды и наполнение водой систем отопления</t>
  </si>
  <si>
    <t>766.21</t>
  </si>
  <si>
    <t>Инженерное электрооборудование:</t>
  </si>
  <si>
    <t>9241.12</t>
  </si>
  <si>
    <t>Смена ламп ДРЛ</t>
  </si>
  <si>
    <t>1701.1</t>
  </si>
  <si>
    <t>Установка светильника</t>
  </si>
  <si>
    <t>257.31</t>
  </si>
  <si>
    <t>Ремонт подвальных распаячных коробок</t>
  </si>
  <si>
    <t>1772.58</t>
  </si>
  <si>
    <t>Установка патронов. выключателей, розеток, плафонов</t>
  </si>
  <si>
    <t>1101.28</t>
  </si>
  <si>
    <t>Устранение обрыва проводов МОП</t>
  </si>
  <si>
    <t>215.85</t>
  </si>
  <si>
    <t>Ремонт предохранительного шкафа</t>
  </si>
  <si>
    <t>1905.8</t>
  </si>
  <si>
    <t>Замена предохранителя</t>
  </si>
  <si>
    <t>686.16</t>
  </si>
  <si>
    <t>Смена ламп</t>
  </si>
  <si>
    <t>1601.04</t>
  </si>
  <si>
    <t>Всего по содержанию:</t>
  </si>
  <si>
    <t>294852.66</t>
  </si>
  <si>
    <t>остаток по текущему содержанию:</t>
  </si>
  <si>
    <t>Всего расходов, в том числе:</t>
  </si>
  <si>
    <t>591784.84</t>
  </si>
  <si>
    <t>Вывоз ТБО</t>
  </si>
  <si>
    <t>151702.6</t>
  </si>
  <si>
    <t>Содержание жилья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</si>
</sst>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</numFmts>
  <fonts count="10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55"/>
      <name val="Times New Roman"/>
      <family val="1"/>
    </font>
    <font>
      <i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5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5"/>
  <sheetViews>
    <sheetView tabSelected="1" workbookViewId="0" topLeftCell="A43">
      <selection activeCell="B1" sqref="A1:N79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1" width="14.6601562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44" t="s">
        <v>0</v>
      </c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3:13" ht="18.75">
      <c r="C2" s="44" t="s">
        <v>1</v>
      </c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3:13" ht="15">
      <c r="C3" s="45" t="s">
        <v>2</v>
      </c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3:13" ht="15">
      <c r="C4" s="45" t="s">
        <v>3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13" ht="14.25" customHeight="1">
      <c r="B5" s="3"/>
      <c r="C5" s="42" t="s">
        <v>4</v>
      </c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2:13" ht="15.75" customHeight="1">
      <c r="B6" s="4"/>
      <c r="C6" s="43" t="s">
        <v>5</v>
      </c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2:13" ht="15" customHeight="1">
      <c r="B7" s="3"/>
      <c r="C7" s="42" t="s">
        <v>6</v>
      </c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3:13" ht="14.25" customHeight="1">
      <c r="C8" s="42" t="s">
        <v>7</v>
      </c>
      <c r="D8" s="42"/>
      <c r="E8" s="42"/>
      <c r="F8" s="42"/>
      <c r="G8" s="42"/>
      <c r="H8" s="42"/>
      <c r="I8" s="42"/>
      <c r="J8" s="42"/>
      <c r="K8" s="42"/>
      <c r="L8" s="42"/>
      <c r="M8" s="42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11</v>
      </c>
    </row>
    <row r="15" ht="9" customHeight="1"/>
    <row r="17" ht="42.75" customHeight="1">
      <c r="C17" s="6" t="s">
        <v>27</v>
      </c>
    </row>
    <row r="18" spans="3:14" ht="27" customHeight="1">
      <c r="C18" s="41" t="s">
        <v>28</v>
      </c>
      <c r="D18" s="41"/>
      <c r="E18" s="41"/>
      <c r="F18" s="41"/>
      <c r="G18" s="41" t="s">
        <v>29</v>
      </c>
      <c r="H18" s="41"/>
      <c r="I18" s="41" t="s">
        <v>30</v>
      </c>
      <c r="J18" s="41"/>
      <c r="K18" s="41" t="s">
        <v>31</v>
      </c>
      <c r="L18" s="41"/>
      <c r="M18" s="41" t="s">
        <v>32</v>
      </c>
      <c r="N18" s="41"/>
    </row>
    <row r="19" spans="3:14" ht="30.75" customHeight="1">
      <c r="C19" s="41"/>
      <c r="D19" s="41"/>
      <c r="E19" s="41"/>
      <c r="F19" s="41"/>
      <c r="G19" s="41"/>
      <c r="H19" s="41"/>
      <c r="I19" s="8" t="s">
        <v>33</v>
      </c>
      <c r="J19" s="7" t="s">
        <v>34</v>
      </c>
      <c r="K19" s="8" t="s">
        <v>33</v>
      </c>
      <c r="L19" s="7" t="s">
        <v>34</v>
      </c>
      <c r="M19" s="41"/>
      <c r="N19" s="41"/>
    </row>
    <row r="20" spans="3:14" ht="19.5" customHeight="1">
      <c r="C20" s="40" t="s">
        <v>35</v>
      </c>
      <c r="D20" s="40"/>
      <c r="E20" s="40"/>
      <c r="F20" s="40"/>
      <c r="G20" s="34" t="s">
        <v>36</v>
      </c>
      <c r="H20" s="34"/>
      <c r="I20" s="10">
        <v>2932.3</v>
      </c>
      <c r="J20" s="11" t="s">
        <v>37</v>
      </c>
      <c r="K20" s="10">
        <v>2630.6</v>
      </c>
      <c r="L20" s="10">
        <v>29471.65</v>
      </c>
      <c r="M20" s="34" t="s">
        <v>38</v>
      </c>
      <c r="N20" s="34"/>
    </row>
    <row r="21" spans="3:14" ht="19.5" customHeight="1">
      <c r="C21" s="40" t="s">
        <v>39</v>
      </c>
      <c r="D21" s="40"/>
      <c r="E21" s="40"/>
      <c r="F21" s="40"/>
      <c r="G21" s="34" t="s">
        <v>40</v>
      </c>
      <c r="H21" s="34"/>
      <c r="I21" s="10">
        <v>13985.21</v>
      </c>
      <c r="J21" s="11" t="s">
        <v>41</v>
      </c>
      <c r="K21" s="10">
        <v>12248.13</v>
      </c>
      <c r="L21" s="10">
        <v>135230.64</v>
      </c>
      <c r="M21" s="34" t="s">
        <v>42</v>
      </c>
      <c r="N21" s="34"/>
    </row>
    <row r="22" spans="3:14" ht="19.5" customHeight="1">
      <c r="C22" s="40" t="s">
        <v>43</v>
      </c>
      <c r="D22" s="40"/>
      <c r="E22" s="40"/>
      <c r="F22" s="40"/>
      <c r="G22" s="34" t="s">
        <v>44</v>
      </c>
      <c r="H22" s="34"/>
      <c r="I22" s="10">
        <v>24864.71</v>
      </c>
      <c r="J22" s="11" t="s">
        <v>45</v>
      </c>
      <c r="K22" s="10">
        <v>21859.82</v>
      </c>
      <c r="L22" s="10">
        <v>241514.1</v>
      </c>
      <c r="M22" s="34" t="s">
        <v>46</v>
      </c>
      <c r="N22" s="34"/>
    </row>
    <row r="23" spans="1:14" s="12" customFormat="1" ht="19.5" customHeight="1">
      <c r="A23" s="37"/>
      <c r="B23" s="37"/>
      <c r="C23" s="37"/>
      <c r="D23" s="37"/>
      <c r="E23" s="37"/>
      <c r="F23" s="37"/>
      <c r="G23" s="38" t="s">
        <v>47</v>
      </c>
      <c r="H23" s="38"/>
      <c r="I23" s="13" t="s">
        <v>48</v>
      </c>
      <c r="J23" s="13" t="s">
        <v>49</v>
      </c>
      <c r="K23" s="13" t="s">
        <v>50</v>
      </c>
      <c r="L23" s="13" t="s">
        <v>51</v>
      </c>
      <c r="M23" s="38" t="s">
        <v>52</v>
      </c>
      <c r="N23" s="38"/>
    </row>
    <row r="24" ht="18.75" customHeight="1"/>
    <row r="25" ht="15" customHeight="1">
      <c r="C25" s="14" t="s">
        <v>53</v>
      </c>
    </row>
    <row r="26" ht="24" customHeight="1"/>
    <row r="27" spans="3:8" ht="31.5" customHeight="1">
      <c r="C27" s="39" t="s">
        <v>54</v>
      </c>
      <c r="D27" s="39"/>
      <c r="E27" s="39"/>
      <c r="F27" s="16" t="s">
        <v>55</v>
      </c>
      <c r="G27" s="16" t="s">
        <v>56</v>
      </c>
      <c r="H27" s="16" t="s">
        <v>57</v>
      </c>
    </row>
    <row r="28" spans="3:8" ht="15">
      <c r="C28" s="24" t="s">
        <v>58</v>
      </c>
      <c r="D28" s="24"/>
      <c r="E28" s="24"/>
      <c r="F28" s="9" t="s">
        <v>59</v>
      </c>
      <c r="G28" s="22">
        <f>0.17*G33</f>
        <v>35944.494000000006</v>
      </c>
      <c r="H28" s="9" t="s">
        <v>60</v>
      </c>
    </row>
    <row r="29" spans="3:8" ht="15">
      <c r="C29" s="24" t="s">
        <v>61</v>
      </c>
      <c r="D29" s="24"/>
      <c r="E29" s="24"/>
      <c r="F29" s="9" t="s">
        <v>62</v>
      </c>
      <c r="G29" s="22">
        <f>G33*0.31</f>
        <v>65545.842</v>
      </c>
      <c r="H29" s="9" t="s">
        <v>60</v>
      </c>
    </row>
    <row r="30" spans="3:8" ht="15">
      <c r="C30" s="24" t="s">
        <v>63</v>
      </c>
      <c r="D30" s="24"/>
      <c r="E30" s="24"/>
      <c r="F30" s="9" t="s">
        <v>64</v>
      </c>
      <c r="G30" s="22">
        <f>0.52*G33</f>
        <v>109947.86400000002</v>
      </c>
      <c r="H30" s="9" t="s">
        <v>65</v>
      </c>
    </row>
    <row r="31" spans="3:8" ht="15">
      <c r="C31" s="24" t="s">
        <v>66</v>
      </c>
      <c r="D31" s="24"/>
      <c r="E31" s="24"/>
      <c r="F31" s="9" t="s">
        <v>60</v>
      </c>
      <c r="G31" s="9" t="s">
        <v>60</v>
      </c>
      <c r="H31" s="9" t="s">
        <v>60</v>
      </c>
    </row>
    <row r="32" spans="3:8" ht="15">
      <c r="C32" s="24" t="s">
        <v>67</v>
      </c>
      <c r="D32" s="24"/>
      <c r="E32" s="24"/>
      <c r="F32" s="9" t="s">
        <v>60</v>
      </c>
      <c r="G32" s="9" t="s">
        <v>60</v>
      </c>
      <c r="H32" s="9" t="s">
        <v>60</v>
      </c>
    </row>
    <row r="33" spans="3:8" ht="15">
      <c r="C33" s="33" t="s">
        <v>68</v>
      </c>
      <c r="D33" s="33"/>
      <c r="E33" s="33"/>
      <c r="F33" s="9" t="s">
        <v>69</v>
      </c>
      <c r="G33" s="15">
        <v>211438.2</v>
      </c>
      <c r="H33" s="15" t="s">
        <v>60</v>
      </c>
    </row>
    <row r="35" ht="45.75" customHeight="1">
      <c r="C35" s="6" t="s">
        <v>70</v>
      </c>
    </row>
    <row r="36" spans="3:11" ht="15" customHeight="1">
      <c r="C36" s="29" t="s">
        <v>71</v>
      </c>
      <c r="D36" s="29"/>
      <c r="E36" s="29"/>
      <c r="F36" s="29"/>
      <c r="G36" s="29"/>
      <c r="H36" s="29"/>
      <c r="I36" s="29"/>
      <c r="J36" s="29"/>
      <c r="K36" s="29"/>
    </row>
    <row r="37" spans="3:14" ht="13.5" customHeight="1">
      <c r="C37" s="23" t="s">
        <v>72</v>
      </c>
      <c r="D37" s="23"/>
      <c r="E37" s="23"/>
      <c r="F37" s="23"/>
      <c r="G37" s="23"/>
      <c r="H37" s="23"/>
      <c r="I37" s="23"/>
      <c r="J37" s="23"/>
      <c r="K37" s="23" t="s">
        <v>73</v>
      </c>
      <c r="L37" s="23"/>
      <c r="M37" s="23" t="s">
        <v>74</v>
      </c>
      <c r="N37" s="23"/>
    </row>
    <row r="38" spans="3:14" ht="15">
      <c r="C38" s="24" t="s">
        <v>75</v>
      </c>
      <c r="D38" s="24"/>
      <c r="E38" s="24"/>
      <c r="F38" s="24"/>
      <c r="G38" s="24"/>
      <c r="H38" s="24"/>
      <c r="I38" s="24"/>
      <c r="J38" s="24"/>
      <c r="K38" s="24" t="s">
        <v>76</v>
      </c>
      <c r="L38" s="24"/>
      <c r="M38" s="24" t="s">
        <v>77</v>
      </c>
      <c r="N38" s="24"/>
    </row>
    <row r="39" spans="2:11" ht="18" customHeight="1">
      <c r="B39" s="2"/>
      <c r="C39" s="29" t="s">
        <v>78</v>
      </c>
      <c r="D39" s="29"/>
      <c r="E39" s="29"/>
      <c r="F39" s="29"/>
      <c r="G39" s="29"/>
      <c r="H39" s="29"/>
      <c r="I39" s="29"/>
      <c r="J39" s="29"/>
      <c r="K39" s="29"/>
    </row>
    <row r="40" ht="2.25" customHeight="1"/>
    <row r="41" spans="3:14" s="17" customFormat="1" ht="30.75" customHeight="1">
      <c r="C41" s="8" t="s">
        <v>79</v>
      </c>
      <c r="D41" s="36" t="s">
        <v>80</v>
      </c>
      <c r="E41" s="36"/>
      <c r="F41" s="36" t="s">
        <v>81</v>
      </c>
      <c r="G41" s="36"/>
      <c r="H41" s="36"/>
      <c r="I41" s="36"/>
      <c r="J41" s="36"/>
      <c r="K41" s="36"/>
      <c r="L41" s="36"/>
      <c r="M41" s="36" t="s">
        <v>82</v>
      </c>
      <c r="N41" s="36"/>
    </row>
    <row r="42" spans="3:14" ht="18" customHeight="1">
      <c r="C42" s="18" t="s">
        <v>83</v>
      </c>
      <c r="D42" s="34" t="s">
        <v>84</v>
      </c>
      <c r="E42" s="34"/>
      <c r="F42" s="35" t="s">
        <v>85</v>
      </c>
      <c r="G42" s="35"/>
      <c r="H42" s="35"/>
      <c r="I42" s="35"/>
      <c r="J42" s="35"/>
      <c r="K42" s="35"/>
      <c r="L42" s="35"/>
      <c r="M42" s="24" t="s">
        <v>86</v>
      </c>
      <c r="N42" s="24"/>
    </row>
    <row r="43" spans="3:14" ht="18" customHeight="1">
      <c r="C43" s="18" t="s">
        <v>83</v>
      </c>
      <c r="D43" s="34" t="s">
        <v>87</v>
      </c>
      <c r="E43" s="34"/>
      <c r="F43" s="35" t="s">
        <v>88</v>
      </c>
      <c r="G43" s="35"/>
      <c r="H43" s="35"/>
      <c r="I43" s="35"/>
      <c r="J43" s="35"/>
      <c r="K43" s="35"/>
      <c r="L43" s="35"/>
      <c r="M43" s="24" t="s">
        <v>89</v>
      </c>
      <c r="N43" s="24"/>
    </row>
    <row r="44" spans="3:14" ht="18" customHeight="1">
      <c r="C44" s="18" t="s">
        <v>83</v>
      </c>
      <c r="D44" s="34" t="s">
        <v>90</v>
      </c>
      <c r="E44" s="34"/>
      <c r="F44" s="35" t="s">
        <v>91</v>
      </c>
      <c r="G44" s="35"/>
      <c r="H44" s="35"/>
      <c r="I44" s="35"/>
      <c r="J44" s="35"/>
      <c r="K44" s="35"/>
      <c r="L44" s="35"/>
      <c r="M44" s="24" t="s">
        <v>92</v>
      </c>
      <c r="N44" s="24"/>
    </row>
    <row r="45" spans="3:14" ht="18" customHeight="1">
      <c r="C45" s="18" t="s">
        <v>83</v>
      </c>
      <c r="D45" s="34" t="s">
        <v>93</v>
      </c>
      <c r="E45" s="34"/>
      <c r="F45" s="35" t="s">
        <v>94</v>
      </c>
      <c r="G45" s="35"/>
      <c r="H45" s="35"/>
      <c r="I45" s="35"/>
      <c r="J45" s="35"/>
      <c r="K45" s="35"/>
      <c r="L45" s="35"/>
      <c r="M45" s="24" t="s">
        <v>95</v>
      </c>
      <c r="N45" s="24"/>
    </row>
    <row r="46" spans="3:14" ht="18" customHeight="1">
      <c r="C46" s="18" t="s">
        <v>83</v>
      </c>
      <c r="D46" s="34" t="s">
        <v>84</v>
      </c>
      <c r="E46" s="34"/>
      <c r="F46" s="35" t="s">
        <v>96</v>
      </c>
      <c r="G46" s="35"/>
      <c r="H46" s="35"/>
      <c r="I46" s="35"/>
      <c r="J46" s="35"/>
      <c r="K46" s="35"/>
      <c r="L46" s="35"/>
      <c r="M46" s="24" t="s">
        <v>97</v>
      </c>
      <c r="N46" s="24"/>
    </row>
    <row r="47" spans="3:14" ht="18" customHeight="1">
      <c r="C47" s="18" t="s">
        <v>98</v>
      </c>
      <c r="D47" s="34" t="s">
        <v>84</v>
      </c>
      <c r="E47" s="34"/>
      <c r="F47" s="35" t="s">
        <v>99</v>
      </c>
      <c r="G47" s="35"/>
      <c r="H47" s="35"/>
      <c r="I47" s="35"/>
      <c r="J47" s="35"/>
      <c r="K47" s="35"/>
      <c r="L47" s="35"/>
      <c r="M47" s="24" t="s">
        <v>100</v>
      </c>
      <c r="N47" s="24"/>
    </row>
    <row r="48" spans="3:14" ht="18" customHeight="1">
      <c r="C48" s="18" t="s">
        <v>98</v>
      </c>
      <c r="D48" s="34" t="s">
        <v>101</v>
      </c>
      <c r="E48" s="34"/>
      <c r="F48" s="35" t="s">
        <v>102</v>
      </c>
      <c r="G48" s="35"/>
      <c r="H48" s="35"/>
      <c r="I48" s="35"/>
      <c r="J48" s="35"/>
      <c r="K48" s="35"/>
      <c r="L48" s="35"/>
      <c r="M48" s="24" t="s">
        <v>103</v>
      </c>
      <c r="N48" s="24"/>
    </row>
    <row r="49" spans="3:14" ht="18" customHeight="1">
      <c r="C49" s="18" t="s">
        <v>98</v>
      </c>
      <c r="D49" s="34" t="s">
        <v>17</v>
      </c>
      <c r="E49" s="34"/>
      <c r="F49" s="35" t="s">
        <v>104</v>
      </c>
      <c r="G49" s="35"/>
      <c r="H49" s="35"/>
      <c r="I49" s="35"/>
      <c r="J49" s="35"/>
      <c r="K49" s="35"/>
      <c r="L49" s="35"/>
      <c r="M49" s="24" t="s">
        <v>105</v>
      </c>
      <c r="N49" s="24"/>
    </row>
    <row r="50" spans="3:14" ht="18" customHeight="1">
      <c r="C50" s="18" t="s">
        <v>98</v>
      </c>
      <c r="D50" s="34" t="s">
        <v>101</v>
      </c>
      <c r="E50" s="34"/>
      <c r="F50" s="35" t="s">
        <v>106</v>
      </c>
      <c r="G50" s="35"/>
      <c r="H50" s="35"/>
      <c r="I50" s="35"/>
      <c r="J50" s="35"/>
      <c r="K50" s="35"/>
      <c r="L50" s="35"/>
      <c r="M50" s="24" t="s">
        <v>107</v>
      </c>
      <c r="N50" s="24"/>
    </row>
    <row r="51" spans="3:14" ht="18" customHeight="1">
      <c r="C51" s="18" t="s">
        <v>98</v>
      </c>
      <c r="D51" s="34" t="s">
        <v>84</v>
      </c>
      <c r="E51" s="34"/>
      <c r="F51" s="35" t="s">
        <v>108</v>
      </c>
      <c r="G51" s="35"/>
      <c r="H51" s="35"/>
      <c r="I51" s="35"/>
      <c r="J51" s="35"/>
      <c r="K51" s="35"/>
      <c r="L51" s="35"/>
      <c r="M51" s="24" t="s">
        <v>109</v>
      </c>
      <c r="N51" s="24"/>
    </row>
    <row r="52" spans="3:14" ht="18" customHeight="1">
      <c r="C52" s="18" t="s">
        <v>110</v>
      </c>
      <c r="D52" s="34" t="s">
        <v>101</v>
      </c>
      <c r="E52" s="34"/>
      <c r="F52" s="35" t="s">
        <v>102</v>
      </c>
      <c r="G52" s="35"/>
      <c r="H52" s="35"/>
      <c r="I52" s="35"/>
      <c r="J52" s="35"/>
      <c r="K52" s="35"/>
      <c r="L52" s="35"/>
      <c r="M52" s="24" t="s">
        <v>111</v>
      </c>
      <c r="N52" s="24"/>
    </row>
    <row r="53" spans="3:14" ht="18" customHeight="1">
      <c r="C53" s="18" t="s">
        <v>110</v>
      </c>
      <c r="D53" s="34" t="s">
        <v>84</v>
      </c>
      <c r="E53" s="34"/>
      <c r="F53" s="35" t="s">
        <v>112</v>
      </c>
      <c r="G53" s="35"/>
      <c r="H53" s="35"/>
      <c r="I53" s="35"/>
      <c r="J53" s="35"/>
      <c r="K53" s="35"/>
      <c r="L53" s="35"/>
      <c r="M53" s="24" t="s">
        <v>113</v>
      </c>
      <c r="N53" s="24"/>
    </row>
    <row r="54" spans="3:14" ht="18" customHeight="1">
      <c r="C54" s="18" t="s">
        <v>110</v>
      </c>
      <c r="D54" s="34" t="s">
        <v>114</v>
      </c>
      <c r="E54" s="34"/>
      <c r="F54" s="35" t="s">
        <v>115</v>
      </c>
      <c r="G54" s="35"/>
      <c r="H54" s="35"/>
      <c r="I54" s="35"/>
      <c r="J54" s="35"/>
      <c r="K54" s="35"/>
      <c r="L54" s="35"/>
      <c r="M54" s="24" t="s">
        <v>116</v>
      </c>
      <c r="N54" s="24"/>
    </row>
    <row r="55" spans="3:14" ht="18" customHeight="1">
      <c r="C55" s="18" t="s">
        <v>110</v>
      </c>
      <c r="D55" s="34" t="s">
        <v>117</v>
      </c>
      <c r="E55" s="34"/>
      <c r="F55" s="35" t="s">
        <v>88</v>
      </c>
      <c r="G55" s="35"/>
      <c r="H55" s="35"/>
      <c r="I55" s="35"/>
      <c r="J55" s="35"/>
      <c r="K55" s="35"/>
      <c r="L55" s="35"/>
      <c r="M55" s="24" t="s">
        <v>118</v>
      </c>
      <c r="N55" s="24"/>
    </row>
    <row r="56" spans="3:14" ht="18" customHeight="1">
      <c r="C56" s="18" t="s">
        <v>110</v>
      </c>
      <c r="D56" s="34" t="s">
        <v>114</v>
      </c>
      <c r="E56" s="34"/>
      <c r="F56" s="35" t="s">
        <v>119</v>
      </c>
      <c r="G56" s="35"/>
      <c r="H56" s="35"/>
      <c r="I56" s="35"/>
      <c r="J56" s="35"/>
      <c r="K56" s="35"/>
      <c r="L56" s="35"/>
      <c r="M56" s="24" t="s">
        <v>120</v>
      </c>
      <c r="N56" s="24"/>
    </row>
    <row r="57" spans="3:14" ht="18" customHeight="1">
      <c r="C57" s="18" t="s">
        <v>110</v>
      </c>
      <c r="D57" s="34" t="s">
        <v>114</v>
      </c>
      <c r="E57" s="34"/>
      <c r="F57" s="35" t="s">
        <v>94</v>
      </c>
      <c r="G57" s="35"/>
      <c r="H57" s="35"/>
      <c r="I57" s="35"/>
      <c r="J57" s="35"/>
      <c r="K57" s="35"/>
      <c r="L57" s="35"/>
      <c r="M57" s="24" t="s">
        <v>121</v>
      </c>
      <c r="N57" s="24"/>
    </row>
    <row r="58" spans="3:14" ht="18" customHeight="1">
      <c r="C58" s="18" t="s">
        <v>110</v>
      </c>
      <c r="D58" s="34" t="s">
        <v>122</v>
      </c>
      <c r="E58" s="34"/>
      <c r="F58" s="35" t="s">
        <v>94</v>
      </c>
      <c r="G58" s="35"/>
      <c r="H58" s="35"/>
      <c r="I58" s="35"/>
      <c r="J58" s="35"/>
      <c r="K58" s="35"/>
      <c r="L58" s="35"/>
      <c r="M58" s="24" t="s">
        <v>123</v>
      </c>
      <c r="N58" s="24"/>
    </row>
    <row r="59" spans="3:14" ht="18" customHeight="1">
      <c r="C59" s="18" t="s">
        <v>124</v>
      </c>
      <c r="D59" s="34" t="s">
        <v>84</v>
      </c>
      <c r="E59" s="34"/>
      <c r="F59" s="35" t="s">
        <v>125</v>
      </c>
      <c r="G59" s="35"/>
      <c r="H59" s="35"/>
      <c r="I59" s="35"/>
      <c r="J59" s="35"/>
      <c r="K59" s="35"/>
      <c r="L59" s="35"/>
      <c r="M59" s="24" t="s">
        <v>126</v>
      </c>
      <c r="N59" s="24"/>
    </row>
    <row r="60" spans="3:14" ht="18" customHeight="1">
      <c r="C60" s="18" t="s">
        <v>124</v>
      </c>
      <c r="D60" s="34" t="s">
        <v>127</v>
      </c>
      <c r="E60" s="34"/>
      <c r="F60" s="35" t="s">
        <v>128</v>
      </c>
      <c r="G60" s="35"/>
      <c r="H60" s="35"/>
      <c r="I60" s="35"/>
      <c r="J60" s="35"/>
      <c r="K60" s="35"/>
      <c r="L60" s="35"/>
      <c r="M60" s="24" t="s">
        <v>129</v>
      </c>
      <c r="N60" s="24"/>
    </row>
    <row r="61" spans="3:14" ht="18" customHeight="1">
      <c r="C61" s="18" t="s">
        <v>124</v>
      </c>
      <c r="D61" s="34" t="s">
        <v>130</v>
      </c>
      <c r="E61" s="34"/>
      <c r="F61" s="35" t="s">
        <v>131</v>
      </c>
      <c r="G61" s="35"/>
      <c r="H61" s="35"/>
      <c r="I61" s="35"/>
      <c r="J61" s="35"/>
      <c r="K61" s="35"/>
      <c r="L61" s="35"/>
      <c r="M61" s="24" t="s">
        <v>132</v>
      </c>
      <c r="N61" s="24"/>
    </row>
    <row r="62" spans="3:14" ht="18" customHeight="1">
      <c r="C62" s="18" t="s">
        <v>124</v>
      </c>
      <c r="D62" s="34" t="s">
        <v>127</v>
      </c>
      <c r="E62" s="34"/>
      <c r="F62" s="35" t="s">
        <v>94</v>
      </c>
      <c r="G62" s="35"/>
      <c r="H62" s="35"/>
      <c r="I62" s="35"/>
      <c r="J62" s="35"/>
      <c r="K62" s="35"/>
      <c r="L62" s="35"/>
      <c r="M62" s="24" t="s">
        <v>133</v>
      </c>
      <c r="N62" s="24"/>
    </row>
    <row r="63" spans="3:14" ht="18" customHeight="1">
      <c r="C63" s="18" t="s">
        <v>134</v>
      </c>
      <c r="D63" s="34" t="s">
        <v>84</v>
      </c>
      <c r="E63" s="34"/>
      <c r="F63" s="35" t="s">
        <v>135</v>
      </c>
      <c r="G63" s="35"/>
      <c r="H63" s="35"/>
      <c r="I63" s="35"/>
      <c r="J63" s="35"/>
      <c r="K63" s="35"/>
      <c r="L63" s="35"/>
      <c r="M63" s="24" t="s">
        <v>136</v>
      </c>
      <c r="N63" s="24"/>
    </row>
    <row r="64" spans="3:14" ht="18" customHeight="1">
      <c r="C64" s="18" t="s">
        <v>134</v>
      </c>
      <c r="D64" s="34" t="s">
        <v>101</v>
      </c>
      <c r="E64" s="34"/>
      <c r="F64" s="35" t="s">
        <v>137</v>
      </c>
      <c r="G64" s="35"/>
      <c r="H64" s="35"/>
      <c r="I64" s="35"/>
      <c r="J64" s="35"/>
      <c r="K64" s="35"/>
      <c r="L64" s="35"/>
      <c r="M64" s="24" t="s">
        <v>138</v>
      </c>
      <c r="N64" s="24"/>
    </row>
    <row r="65" spans="3:14" ht="18" customHeight="1">
      <c r="C65" s="18" t="s">
        <v>139</v>
      </c>
      <c r="D65" s="34" t="s">
        <v>140</v>
      </c>
      <c r="E65" s="34"/>
      <c r="F65" s="35" t="s">
        <v>115</v>
      </c>
      <c r="G65" s="35"/>
      <c r="H65" s="35"/>
      <c r="I65" s="35"/>
      <c r="J65" s="35"/>
      <c r="K65" s="35"/>
      <c r="L65" s="35"/>
      <c r="M65" s="24" t="s">
        <v>141</v>
      </c>
      <c r="N65" s="24"/>
    </row>
    <row r="66" spans="3:14" ht="18" customHeight="1">
      <c r="C66" s="18" t="s">
        <v>139</v>
      </c>
      <c r="D66" s="34" t="s">
        <v>84</v>
      </c>
      <c r="E66" s="34"/>
      <c r="F66" s="35" t="s">
        <v>142</v>
      </c>
      <c r="G66" s="35"/>
      <c r="H66" s="35"/>
      <c r="I66" s="35"/>
      <c r="J66" s="35"/>
      <c r="K66" s="35"/>
      <c r="L66" s="35"/>
      <c r="M66" s="24" t="s">
        <v>143</v>
      </c>
      <c r="N66" s="24"/>
    </row>
    <row r="67" spans="3:14" ht="18" customHeight="1">
      <c r="C67" s="18" t="s">
        <v>139</v>
      </c>
      <c r="D67" s="34" t="s">
        <v>84</v>
      </c>
      <c r="E67" s="34"/>
      <c r="F67" s="35" t="s">
        <v>144</v>
      </c>
      <c r="G67" s="35"/>
      <c r="H67" s="35"/>
      <c r="I67" s="35"/>
      <c r="J67" s="35"/>
      <c r="K67" s="35"/>
      <c r="L67" s="35"/>
      <c r="M67" s="24" t="s">
        <v>145</v>
      </c>
      <c r="N67" s="24"/>
    </row>
    <row r="68" spans="3:14" ht="18" customHeight="1">
      <c r="C68" s="18" t="s">
        <v>146</v>
      </c>
      <c r="D68" s="34" t="s">
        <v>84</v>
      </c>
      <c r="E68" s="34"/>
      <c r="F68" s="35" t="s">
        <v>147</v>
      </c>
      <c r="G68" s="35"/>
      <c r="H68" s="35"/>
      <c r="I68" s="35"/>
      <c r="J68" s="35"/>
      <c r="K68" s="35"/>
      <c r="L68" s="35"/>
      <c r="M68" s="24" t="s">
        <v>148</v>
      </c>
      <c r="N68" s="24"/>
    </row>
    <row r="69" spans="3:14" ht="18" customHeight="1">
      <c r="C69" s="18" t="s">
        <v>146</v>
      </c>
      <c r="D69" s="34" t="s">
        <v>149</v>
      </c>
      <c r="E69" s="34"/>
      <c r="F69" s="35" t="s">
        <v>128</v>
      </c>
      <c r="G69" s="35"/>
      <c r="H69" s="35"/>
      <c r="I69" s="35"/>
      <c r="J69" s="35"/>
      <c r="K69" s="35"/>
      <c r="L69" s="35"/>
      <c r="M69" s="24" t="s">
        <v>150</v>
      </c>
      <c r="N69" s="24"/>
    </row>
    <row r="70" spans="3:14" ht="18" customHeight="1">
      <c r="C70" s="18" t="s">
        <v>151</v>
      </c>
      <c r="D70" s="34" t="s">
        <v>84</v>
      </c>
      <c r="E70" s="34"/>
      <c r="F70" s="35" t="s">
        <v>152</v>
      </c>
      <c r="G70" s="35"/>
      <c r="H70" s="35"/>
      <c r="I70" s="35"/>
      <c r="J70" s="35"/>
      <c r="K70" s="35"/>
      <c r="L70" s="35"/>
      <c r="M70" s="24" t="s">
        <v>153</v>
      </c>
      <c r="N70" s="24"/>
    </row>
    <row r="71" spans="3:14" ht="18" customHeight="1">
      <c r="C71" s="18" t="s">
        <v>151</v>
      </c>
      <c r="D71" s="34" t="s">
        <v>154</v>
      </c>
      <c r="E71" s="34"/>
      <c r="F71" s="35" t="s">
        <v>115</v>
      </c>
      <c r="G71" s="35"/>
      <c r="H71" s="35"/>
      <c r="I71" s="35"/>
      <c r="J71" s="35"/>
      <c r="K71" s="35"/>
      <c r="L71" s="35"/>
      <c r="M71" s="24" t="s">
        <v>155</v>
      </c>
      <c r="N71" s="24"/>
    </row>
    <row r="72" spans="3:14" ht="18" customHeight="1">
      <c r="C72" s="18" t="s">
        <v>151</v>
      </c>
      <c r="D72" s="34" t="s">
        <v>156</v>
      </c>
      <c r="E72" s="34"/>
      <c r="F72" s="35" t="s">
        <v>157</v>
      </c>
      <c r="G72" s="35"/>
      <c r="H72" s="35"/>
      <c r="I72" s="35"/>
      <c r="J72" s="35"/>
      <c r="K72" s="35"/>
      <c r="L72" s="35"/>
      <c r="M72" s="24" t="s">
        <v>158</v>
      </c>
      <c r="N72" s="24"/>
    </row>
    <row r="73" spans="3:14" ht="18" customHeight="1">
      <c r="C73" s="18" t="s">
        <v>159</v>
      </c>
      <c r="D73" s="34" t="s">
        <v>160</v>
      </c>
      <c r="E73" s="34"/>
      <c r="F73" s="35" t="s">
        <v>102</v>
      </c>
      <c r="G73" s="35"/>
      <c r="H73" s="35"/>
      <c r="I73" s="35"/>
      <c r="J73" s="35"/>
      <c r="K73" s="35"/>
      <c r="L73" s="35"/>
      <c r="M73" s="24" t="s">
        <v>161</v>
      </c>
      <c r="N73" s="24"/>
    </row>
    <row r="74" spans="3:14" ht="18" customHeight="1">
      <c r="C74" s="18" t="s">
        <v>162</v>
      </c>
      <c r="D74" s="34" t="s">
        <v>163</v>
      </c>
      <c r="E74" s="34"/>
      <c r="F74" s="35" t="s">
        <v>164</v>
      </c>
      <c r="G74" s="35"/>
      <c r="H74" s="35"/>
      <c r="I74" s="35"/>
      <c r="J74" s="35"/>
      <c r="K74" s="35"/>
      <c r="L74" s="35"/>
      <c r="M74" s="24" t="s">
        <v>165</v>
      </c>
      <c r="N74" s="24"/>
    </row>
    <row r="75" spans="3:14" ht="18" customHeight="1">
      <c r="C75" s="18" t="s">
        <v>162</v>
      </c>
      <c r="D75" s="34" t="s">
        <v>166</v>
      </c>
      <c r="E75" s="34"/>
      <c r="F75" s="35" t="s">
        <v>94</v>
      </c>
      <c r="G75" s="35"/>
      <c r="H75" s="35"/>
      <c r="I75" s="35"/>
      <c r="J75" s="35"/>
      <c r="K75" s="35"/>
      <c r="L75" s="35"/>
      <c r="M75" s="24" t="s">
        <v>167</v>
      </c>
      <c r="N75" s="24"/>
    </row>
    <row r="76" spans="3:14" ht="15" customHeight="1">
      <c r="C76" s="19"/>
      <c r="D76" s="30" t="s">
        <v>168</v>
      </c>
      <c r="E76" s="30"/>
      <c r="F76" s="30"/>
      <c r="G76" s="30"/>
      <c r="H76" s="30"/>
      <c r="I76" s="30"/>
      <c r="J76" s="30"/>
      <c r="K76" s="31"/>
      <c r="L76" s="31"/>
      <c r="M76" s="32">
        <v>151702.6</v>
      </c>
      <c r="N76" s="32">
        <v>151702.6</v>
      </c>
    </row>
    <row r="77" spans="3:14" ht="14.25" customHeight="1">
      <c r="C77" s="33" t="s">
        <v>169</v>
      </c>
      <c r="D77" s="33"/>
      <c r="E77" s="33"/>
      <c r="F77" s="33"/>
      <c r="G77" s="33"/>
      <c r="H77" s="33"/>
      <c r="I77" s="33"/>
      <c r="J77" s="33"/>
      <c r="K77" s="24"/>
      <c r="L77" s="24"/>
      <c r="M77" s="24" t="s">
        <v>170</v>
      </c>
      <c r="N77" s="24"/>
    </row>
    <row r="78" spans="11:13" ht="15">
      <c r="K78" s="1" t="s">
        <v>171</v>
      </c>
      <c r="M78" s="1" t="s">
        <v>172</v>
      </c>
    </row>
    <row r="80" spans="3:11" ht="18.75" customHeight="1">
      <c r="C80" s="28"/>
      <c r="D80" s="28"/>
      <c r="E80" s="28"/>
      <c r="F80" s="28"/>
      <c r="G80" s="28"/>
      <c r="H80" s="28"/>
      <c r="I80" s="28"/>
      <c r="J80" s="28"/>
      <c r="K80" s="28"/>
    </row>
    <row r="81" spans="2:11" ht="15">
      <c r="B81" s="20"/>
      <c r="C81" s="29" t="s">
        <v>173</v>
      </c>
      <c r="D81" s="29"/>
      <c r="E81" s="29"/>
      <c r="F81" s="29"/>
      <c r="G81" s="29"/>
      <c r="H81" s="29"/>
      <c r="I81" s="29"/>
      <c r="J81" s="29"/>
      <c r="K81" s="29"/>
    </row>
    <row r="82" spans="2:14" ht="15">
      <c r="B82" s="21"/>
      <c r="C82" s="23" t="s">
        <v>72</v>
      </c>
      <c r="D82" s="23"/>
      <c r="E82" s="23"/>
      <c r="F82" s="23"/>
      <c r="G82" s="23"/>
      <c r="H82" s="23"/>
      <c r="I82" s="23"/>
      <c r="J82" s="23"/>
      <c r="K82" s="23"/>
      <c r="L82" s="23"/>
      <c r="M82" s="23" t="s">
        <v>82</v>
      </c>
      <c r="N82" s="23"/>
    </row>
    <row r="83" spans="3:14" ht="15">
      <c r="C83" s="24" t="s">
        <v>174</v>
      </c>
      <c r="D83" s="24"/>
      <c r="E83" s="24"/>
      <c r="F83" s="24"/>
      <c r="G83" s="24"/>
      <c r="H83" s="24"/>
      <c r="I83" s="24"/>
      <c r="J83" s="24"/>
      <c r="K83" s="24"/>
      <c r="L83" s="24"/>
      <c r="M83" s="24" t="s">
        <v>175</v>
      </c>
      <c r="N83" s="24"/>
    </row>
    <row r="84" spans="3:14" ht="15">
      <c r="C84" s="24" t="s">
        <v>176</v>
      </c>
      <c r="D84" s="24"/>
      <c r="E84" s="24"/>
      <c r="F84" s="24"/>
      <c r="G84" s="24"/>
      <c r="H84" s="24"/>
      <c r="I84" s="24"/>
      <c r="J84" s="24"/>
      <c r="K84" s="24"/>
      <c r="L84" s="24"/>
      <c r="M84" s="24" t="s">
        <v>177</v>
      </c>
      <c r="N84" s="24"/>
    </row>
    <row r="85" spans="3:14" ht="15">
      <c r="C85" s="24" t="s">
        <v>178</v>
      </c>
      <c r="D85" s="24"/>
      <c r="E85" s="24"/>
      <c r="F85" s="24"/>
      <c r="G85" s="24"/>
      <c r="H85" s="24"/>
      <c r="I85" s="24"/>
      <c r="J85" s="24"/>
      <c r="K85" s="24"/>
      <c r="L85" s="24"/>
      <c r="M85" s="24" t="s">
        <v>179</v>
      </c>
      <c r="N85" s="24"/>
    </row>
    <row r="86" spans="3:14" ht="15">
      <c r="C86" s="24" t="s">
        <v>180</v>
      </c>
      <c r="D86" s="24"/>
      <c r="E86" s="24"/>
      <c r="F86" s="24"/>
      <c r="G86" s="24"/>
      <c r="H86" s="24"/>
      <c r="I86" s="24"/>
      <c r="J86" s="24"/>
      <c r="K86" s="24"/>
      <c r="L86" s="24"/>
      <c r="M86" s="24" t="s">
        <v>181</v>
      </c>
      <c r="N86" s="24"/>
    </row>
    <row r="87" spans="3:14" ht="15">
      <c r="C87" s="24" t="s">
        <v>182</v>
      </c>
      <c r="D87" s="24"/>
      <c r="E87" s="24"/>
      <c r="F87" s="24"/>
      <c r="G87" s="24"/>
      <c r="H87" s="24"/>
      <c r="I87" s="24"/>
      <c r="J87" s="24"/>
      <c r="K87" s="24"/>
      <c r="L87" s="24"/>
      <c r="M87" s="24" t="s">
        <v>183</v>
      </c>
      <c r="N87" s="24"/>
    </row>
    <row r="88" spans="3:14" ht="15">
      <c r="C88" s="24" t="s">
        <v>184</v>
      </c>
      <c r="D88" s="24"/>
      <c r="E88" s="24"/>
      <c r="F88" s="24"/>
      <c r="G88" s="24"/>
      <c r="H88" s="24"/>
      <c r="I88" s="24"/>
      <c r="J88" s="24"/>
      <c r="K88" s="24"/>
      <c r="L88" s="24"/>
      <c r="M88" s="24" t="s">
        <v>175</v>
      </c>
      <c r="N88" s="24"/>
    </row>
    <row r="89" spans="3:14" ht="15">
      <c r="C89" s="24" t="s">
        <v>185</v>
      </c>
      <c r="D89" s="24"/>
      <c r="E89" s="24"/>
      <c r="F89" s="24"/>
      <c r="G89" s="24"/>
      <c r="H89" s="24"/>
      <c r="I89" s="24"/>
      <c r="J89" s="24"/>
      <c r="K89" s="24"/>
      <c r="L89" s="24"/>
      <c r="M89" s="24" t="s">
        <v>186</v>
      </c>
      <c r="N89" s="24"/>
    </row>
    <row r="90" spans="3:14" ht="15">
      <c r="C90" s="24" t="s">
        <v>187</v>
      </c>
      <c r="D90" s="24"/>
      <c r="E90" s="24"/>
      <c r="F90" s="24"/>
      <c r="G90" s="24"/>
      <c r="H90" s="24"/>
      <c r="I90" s="24"/>
      <c r="J90" s="24"/>
      <c r="K90" s="24"/>
      <c r="L90" s="24"/>
      <c r="M90" s="24" t="s">
        <v>188</v>
      </c>
      <c r="N90" s="24"/>
    </row>
    <row r="91" spans="3:14" ht="15">
      <c r="C91" s="24" t="s">
        <v>189</v>
      </c>
      <c r="D91" s="24"/>
      <c r="E91" s="24"/>
      <c r="F91" s="24"/>
      <c r="G91" s="24"/>
      <c r="H91" s="24"/>
      <c r="I91" s="24"/>
      <c r="J91" s="24"/>
      <c r="K91" s="24"/>
      <c r="L91" s="24"/>
      <c r="M91" s="24" t="s">
        <v>190</v>
      </c>
      <c r="N91" s="24"/>
    </row>
    <row r="92" spans="3:14" ht="15">
      <c r="C92" s="24" t="s">
        <v>191</v>
      </c>
      <c r="D92" s="24"/>
      <c r="E92" s="24"/>
      <c r="F92" s="24"/>
      <c r="G92" s="24"/>
      <c r="H92" s="24"/>
      <c r="I92" s="24"/>
      <c r="J92" s="24"/>
      <c r="K92" s="24"/>
      <c r="L92" s="24"/>
      <c r="M92" s="24" t="s">
        <v>192</v>
      </c>
      <c r="N92" s="24"/>
    </row>
    <row r="93" spans="3:14" ht="30" customHeight="1">
      <c r="C93" s="27" t="s">
        <v>193</v>
      </c>
      <c r="D93" s="27"/>
      <c r="E93" s="27"/>
      <c r="F93" s="27"/>
      <c r="G93" s="27"/>
      <c r="H93" s="27"/>
      <c r="I93" s="27"/>
      <c r="J93" s="27"/>
      <c r="K93" s="27"/>
      <c r="L93" s="27"/>
      <c r="M93" s="24" t="s">
        <v>194</v>
      </c>
      <c r="N93" s="24"/>
    </row>
    <row r="94" spans="3:14" ht="15">
      <c r="C94" s="23" t="s">
        <v>68</v>
      </c>
      <c r="D94" s="23"/>
      <c r="E94" s="23"/>
      <c r="F94" s="23"/>
      <c r="G94" s="23"/>
      <c r="H94" s="23"/>
      <c r="I94" s="23"/>
      <c r="J94" s="23"/>
      <c r="K94" s="23"/>
      <c r="L94" s="23"/>
      <c r="M94" s="23" t="s">
        <v>195</v>
      </c>
      <c r="N94" s="23"/>
    </row>
    <row r="95" spans="3:14" ht="15">
      <c r="C95" s="25" t="s">
        <v>196</v>
      </c>
      <c r="D95" s="25"/>
      <c r="E95" s="25"/>
      <c r="F95" s="25"/>
      <c r="G95" s="25"/>
      <c r="H95" s="25"/>
      <c r="I95" s="25"/>
      <c r="J95" s="25"/>
      <c r="K95" s="25"/>
      <c r="L95" s="25"/>
      <c r="M95" s="25" t="s">
        <v>197</v>
      </c>
      <c r="N95" s="25"/>
    </row>
    <row r="96" spans="3:14" ht="15">
      <c r="C96" s="24" t="s">
        <v>198</v>
      </c>
      <c r="D96" s="24"/>
      <c r="E96" s="24"/>
      <c r="F96" s="24"/>
      <c r="G96" s="24"/>
      <c r="H96" s="24"/>
      <c r="I96" s="24"/>
      <c r="J96" s="24"/>
      <c r="K96" s="24"/>
      <c r="L96" s="24"/>
      <c r="M96" s="24" t="s">
        <v>199</v>
      </c>
      <c r="N96" s="24"/>
    </row>
    <row r="97" spans="3:14" ht="15">
      <c r="C97" s="24" t="s">
        <v>200</v>
      </c>
      <c r="D97" s="24"/>
      <c r="E97" s="24"/>
      <c r="F97" s="24"/>
      <c r="G97" s="24"/>
      <c r="H97" s="24"/>
      <c r="I97" s="24"/>
      <c r="J97" s="24"/>
      <c r="K97" s="24"/>
      <c r="L97" s="24"/>
      <c r="M97" s="24" t="s">
        <v>201</v>
      </c>
      <c r="N97" s="24"/>
    </row>
    <row r="98" spans="3:14" ht="15">
      <c r="C98" s="24" t="s">
        <v>202</v>
      </c>
      <c r="D98" s="24"/>
      <c r="E98" s="24"/>
      <c r="F98" s="24"/>
      <c r="G98" s="24"/>
      <c r="H98" s="24"/>
      <c r="I98" s="24"/>
      <c r="J98" s="24"/>
      <c r="K98" s="24"/>
      <c r="L98" s="24"/>
      <c r="M98" s="24" t="s">
        <v>203</v>
      </c>
      <c r="N98" s="24"/>
    </row>
    <row r="99" spans="3:14" ht="15">
      <c r="C99" s="24" t="s">
        <v>204</v>
      </c>
      <c r="D99" s="24"/>
      <c r="E99" s="24"/>
      <c r="F99" s="24"/>
      <c r="G99" s="24"/>
      <c r="H99" s="24"/>
      <c r="I99" s="24"/>
      <c r="J99" s="24"/>
      <c r="K99" s="24"/>
      <c r="L99" s="24"/>
      <c r="M99" s="24" t="s">
        <v>205</v>
      </c>
      <c r="N99" s="24"/>
    </row>
    <row r="100" spans="3:14" ht="15">
      <c r="C100" s="24" t="s">
        <v>206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 t="s">
        <v>207</v>
      </c>
      <c r="N100" s="24"/>
    </row>
    <row r="101" spans="3:14" ht="15">
      <c r="C101" s="24" t="s">
        <v>208</v>
      </c>
      <c r="D101" s="24"/>
      <c r="E101" s="24"/>
      <c r="F101" s="24"/>
      <c r="G101" s="24"/>
      <c r="H101" s="24"/>
      <c r="I101" s="24"/>
      <c r="J101" s="24"/>
      <c r="K101" s="24"/>
      <c r="L101" s="24"/>
      <c r="M101" s="24" t="s">
        <v>209</v>
      </c>
      <c r="N101" s="24"/>
    </row>
    <row r="102" spans="3:14" ht="15">
      <c r="C102" s="24" t="s">
        <v>210</v>
      </c>
      <c r="D102" s="24"/>
      <c r="E102" s="24"/>
      <c r="F102" s="24"/>
      <c r="G102" s="24"/>
      <c r="H102" s="24"/>
      <c r="I102" s="24"/>
      <c r="J102" s="24"/>
      <c r="K102" s="24"/>
      <c r="L102" s="24"/>
      <c r="M102" s="24" t="s">
        <v>211</v>
      </c>
      <c r="N102" s="24"/>
    </row>
    <row r="103" spans="3:14" ht="15">
      <c r="C103" s="24" t="s">
        <v>212</v>
      </c>
      <c r="D103" s="24"/>
      <c r="E103" s="24"/>
      <c r="F103" s="24"/>
      <c r="G103" s="24"/>
      <c r="H103" s="24"/>
      <c r="I103" s="24"/>
      <c r="J103" s="24"/>
      <c r="K103" s="24"/>
      <c r="L103" s="24"/>
      <c r="M103" s="24" t="s">
        <v>213</v>
      </c>
      <c r="N103" s="24"/>
    </row>
    <row r="104" spans="3:14" ht="15">
      <c r="C104" s="25" t="s">
        <v>214</v>
      </c>
      <c r="D104" s="25"/>
      <c r="E104" s="25"/>
      <c r="F104" s="25"/>
      <c r="G104" s="25"/>
      <c r="H104" s="25"/>
      <c r="I104" s="25"/>
      <c r="J104" s="25"/>
      <c r="K104" s="25"/>
      <c r="L104" s="25"/>
      <c r="M104" s="25" t="s">
        <v>215</v>
      </c>
      <c r="N104" s="25"/>
    </row>
    <row r="105" spans="3:14" ht="15">
      <c r="C105" s="26" t="s">
        <v>216</v>
      </c>
      <c r="D105" s="26"/>
      <c r="E105" s="26"/>
      <c r="F105" s="26"/>
      <c r="G105" s="26"/>
      <c r="H105" s="26"/>
      <c r="I105" s="26"/>
      <c r="J105" s="26"/>
      <c r="K105" s="26"/>
      <c r="L105" s="26"/>
      <c r="M105" s="26" t="s">
        <v>217</v>
      </c>
      <c r="N105" s="26"/>
    </row>
    <row r="106" spans="3:14" ht="15">
      <c r="C106" s="24" t="s">
        <v>157</v>
      </c>
      <c r="D106" s="24"/>
      <c r="E106" s="24"/>
      <c r="F106" s="24"/>
      <c r="G106" s="24"/>
      <c r="H106" s="24"/>
      <c r="I106" s="24"/>
      <c r="J106" s="24"/>
      <c r="K106" s="24"/>
      <c r="L106" s="24"/>
      <c r="M106" s="24" t="s">
        <v>218</v>
      </c>
      <c r="N106" s="24"/>
    </row>
    <row r="107" spans="3:14" ht="15">
      <c r="C107" s="24" t="s">
        <v>219</v>
      </c>
      <c r="D107" s="24"/>
      <c r="E107" s="24"/>
      <c r="F107" s="24"/>
      <c r="G107" s="24"/>
      <c r="H107" s="24"/>
      <c r="I107" s="24"/>
      <c r="J107" s="24"/>
      <c r="K107" s="24"/>
      <c r="L107" s="24"/>
      <c r="M107" s="24" t="s">
        <v>220</v>
      </c>
      <c r="N107" s="24"/>
    </row>
    <row r="108" spans="3:14" ht="15">
      <c r="C108" s="24" t="s">
        <v>102</v>
      </c>
      <c r="D108" s="24"/>
      <c r="E108" s="24"/>
      <c r="F108" s="24"/>
      <c r="G108" s="24"/>
      <c r="H108" s="24"/>
      <c r="I108" s="24"/>
      <c r="J108" s="24"/>
      <c r="K108" s="24"/>
      <c r="L108" s="24"/>
      <c r="M108" s="24" t="s">
        <v>221</v>
      </c>
      <c r="N108" s="24"/>
    </row>
    <row r="109" spans="3:14" ht="15">
      <c r="C109" s="24" t="s">
        <v>106</v>
      </c>
      <c r="D109" s="24"/>
      <c r="E109" s="24"/>
      <c r="F109" s="24"/>
      <c r="G109" s="24"/>
      <c r="H109" s="24"/>
      <c r="I109" s="24"/>
      <c r="J109" s="24"/>
      <c r="K109" s="24"/>
      <c r="L109" s="24"/>
      <c r="M109" s="24" t="s">
        <v>222</v>
      </c>
      <c r="N109" s="24"/>
    </row>
    <row r="110" spans="3:14" ht="15">
      <c r="C110" s="24" t="s">
        <v>104</v>
      </c>
      <c r="D110" s="24"/>
      <c r="E110" s="24"/>
      <c r="F110" s="24"/>
      <c r="G110" s="24"/>
      <c r="H110" s="24"/>
      <c r="I110" s="24"/>
      <c r="J110" s="24"/>
      <c r="K110" s="24"/>
      <c r="L110" s="24"/>
      <c r="M110" s="24" t="s">
        <v>223</v>
      </c>
      <c r="N110" s="24"/>
    </row>
    <row r="111" spans="3:14" ht="15">
      <c r="C111" s="24" t="s">
        <v>224</v>
      </c>
      <c r="D111" s="24"/>
      <c r="E111" s="24"/>
      <c r="F111" s="24"/>
      <c r="G111" s="24"/>
      <c r="H111" s="24"/>
      <c r="I111" s="24"/>
      <c r="J111" s="24"/>
      <c r="K111" s="24"/>
      <c r="L111" s="24"/>
      <c r="M111" s="24" t="s">
        <v>225</v>
      </c>
      <c r="N111" s="24"/>
    </row>
    <row r="112" spans="3:14" ht="15">
      <c r="C112" s="24" t="s">
        <v>226</v>
      </c>
      <c r="D112" s="24"/>
      <c r="E112" s="24"/>
      <c r="F112" s="24"/>
      <c r="G112" s="24"/>
      <c r="H112" s="24"/>
      <c r="I112" s="24"/>
      <c r="J112" s="24"/>
      <c r="K112" s="24"/>
      <c r="L112" s="24"/>
      <c r="M112" s="24" t="s">
        <v>227</v>
      </c>
      <c r="N112" s="24"/>
    </row>
    <row r="113" spans="3:14" ht="15">
      <c r="C113" s="24" t="s">
        <v>119</v>
      </c>
      <c r="D113" s="24"/>
      <c r="E113" s="24"/>
      <c r="F113" s="24"/>
      <c r="G113" s="24"/>
      <c r="H113" s="24"/>
      <c r="I113" s="24"/>
      <c r="J113" s="24"/>
      <c r="K113" s="24"/>
      <c r="L113" s="24"/>
      <c r="M113" s="24" t="s">
        <v>218</v>
      </c>
      <c r="N113" s="24"/>
    </row>
    <row r="114" spans="3:14" ht="15">
      <c r="C114" s="24" t="s">
        <v>115</v>
      </c>
      <c r="D114" s="24"/>
      <c r="E114" s="24"/>
      <c r="F114" s="24"/>
      <c r="G114" s="24"/>
      <c r="H114" s="24"/>
      <c r="I114" s="24"/>
      <c r="J114" s="24"/>
      <c r="K114" s="24"/>
      <c r="L114" s="24"/>
      <c r="M114" s="24" t="s">
        <v>228</v>
      </c>
      <c r="N114" s="24"/>
    </row>
    <row r="115" spans="3:14" ht="15">
      <c r="C115" s="24" t="s">
        <v>131</v>
      </c>
      <c r="D115" s="24"/>
      <c r="E115" s="24"/>
      <c r="F115" s="24"/>
      <c r="G115" s="24"/>
      <c r="H115" s="24"/>
      <c r="I115" s="24"/>
      <c r="J115" s="24"/>
      <c r="K115" s="24"/>
      <c r="L115" s="24"/>
      <c r="M115" s="24" t="s">
        <v>229</v>
      </c>
      <c r="N115" s="24"/>
    </row>
    <row r="116" spans="3:14" ht="15">
      <c r="C116" s="24" t="s">
        <v>128</v>
      </c>
      <c r="D116" s="24"/>
      <c r="E116" s="24"/>
      <c r="F116" s="24"/>
      <c r="G116" s="24"/>
      <c r="H116" s="24"/>
      <c r="I116" s="24"/>
      <c r="J116" s="24"/>
      <c r="K116" s="24"/>
      <c r="L116" s="24"/>
      <c r="M116" s="24" t="s">
        <v>230</v>
      </c>
      <c r="N116" s="24"/>
    </row>
    <row r="117" spans="3:14" ht="15">
      <c r="C117" s="24" t="s">
        <v>231</v>
      </c>
      <c r="D117" s="24"/>
      <c r="E117" s="24"/>
      <c r="F117" s="24"/>
      <c r="G117" s="24"/>
      <c r="H117" s="24"/>
      <c r="I117" s="24"/>
      <c r="J117" s="24"/>
      <c r="K117" s="24"/>
      <c r="L117" s="24"/>
      <c r="M117" s="24" t="s">
        <v>232</v>
      </c>
      <c r="N117" s="24"/>
    </row>
    <row r="118" spans="3:14" ht="15">
      <c r="C118" s="24" t="s">
        <v>233</v>
      </c>
      <c r="D118" s="24"/>
      <c r="E118" s="24"/>
      <c r="F118" s="24"/>
      <c r="G118" s="24"/>
      <c r="H118" s="24"/>
      <c r="I118" s="24"/>
      <c r="J118" s="24"/>
      <c r="K118" s="24"/>
      <c r="L118" s="24"/>
      <c r="M118" s="24" t="s">
        <v>234</v>
      </c>
      <c r="N118" s="24"/>
    </row>
    <row r="119" spans="3:14" ht="15">
      <c r="C119" s="24" t="s">
        <v>235</v>
      </c>
      <c r="D119" s="24"/>
      <c r="E119" s="24"/>
      <c r="F119" s="24"/>
      <c r="G119" s="24"/>
      <c r="H119" s="24"/>
      <c r="I119" s="24"/>
      <c r="J119" s="24"/>
      <c r="K119" s="24"/>
      <c r="L119" s="24"/>
      <c r="M119" s="24" t="s">
        <v>236</v>
      </c>
      <c r="N119" s="24"/>
    </row>
    <row r="120" spans="3:14" ht="15">
      <c r="C120" s="24" t="s">
        <v>137</v>
      </c>
      <c r="D120" s="24"/>
      <c r="E120" s="24"/>
      <c r="F120" s="24"/>
      <c r="G120" s="24"/>
      <c r="H120" s="24"/>
      <c r="I120" s="24"/>
      <c r="J120" s="24"/>
      <c r="K120" s="24"/>
      <c r="L120" s="24"/>
      <c r="M120" s="24" t="s">
        <v>237</v>
      </c>
      <c r="N120" s="24"/>
    </row>
    <row r="121" spans="3:14" ht="15">
      <c r="C121" s="24" t="s">
        <v>238</v>
      </c>
      <c r="D121" s="24"/>
      <c r="E121" s="24"/>
      <c r="F121" s="24"/>
      <c r="G121" s="24"/>
      <c r="H121" s="24"/>
      <c r="I121" s="24"/>
      <c r="J121" s="24"/>
      <c r="K121" s="24"/>
      <c r="L121" s="24"/>
      <c r="M121" s="24" t="s">
        <v>239</v>
      </c>
      <c r="N121" s="24"/>
    </row>
    <row r="122" spans="3:14" ht="15">
      <c r="C122" s="24" t="s">
        <v>240</v>
      </c>
      <c r="D122" s="24"/>
      <c r="E122" s="24"/>
      <c r="F122" s="24"/>
      <c r="G122" s="24"/>
      <c r="H122" s="24"/>
      <c r="I122" s="24"/>
      <c r="J122" s="24"/>
      <c r="K122" s="24"/>
      <c r="L122" s="24"/>
      <c r="M122" s="24" t="s">
        <v>241</v>
      </c>
      <c r="N122" s="24"/>
    </row>
    <row r="123" spans="3:14" ht="15">
      <c r="C123" s="24" t="s">
        <v>242</v>
      </c>
      <c r="D123" s="24"/>
      <c r="E123" s="24"/>
      <c r="F123" s="24"/>
      <c r="G123" s="24"/>
      <c r="H123" s="24"/>
      <c r="I123" s="24"/>
      <c r="J123" s="24"/>
      <c r="K123" s="24"/>
      <c r="L123" s="24"/>
      <c r="M123" s="24" t="s">
        <v>243</v>
      </c>
      <c r="N123" s="24"/>
    </row>
    <row r="124" spans="3:14" ht="15">
      <c r="C124" s="24" t="s">
        <v>244</v>
      </c>
      <c r="D124" s="24"/>
      <c r="E124" s="24"/>
      <c r="F124" s="24"/>
      <c r="G124" s="24"/>
      <c r="H124" s="24"/>
      <c r="I124" s="24"/>
      <c r="J124" s="24"/>
      <c r="K124" s="24"/>
      <c r="L124" s="24"/>
      <c r="M124" s="24" t="s">
        <v>245</v>
      </c>
      <c r="N124" s="24"/>
    </row>
    <row r="125" spans="3:14" ht="15">
      <c r="C125" s="24" t="s">
        <v>246</v>
      </c>
      <c r="D125" s="24"/>
      <c r="E125" s="24"/>
      <c r="F125" s="24"/>
      <c r="G125" s="24"/>
      <c r="H125" s="24"/>
      <c r="I125" s="24"/>
      <c r="J125" s="24"/>
      <c r="K125" s="24"/>
      <c r="L125" s="24"/>
      <c r="M125" s="24" t="s">
        <v>247</v>
      </c>
      <c r="N125" s="24"/>
    </row>
    <row r="126" spans="3:14" ht="15">
      <c r="C126" s="24" t="s">
        <v>248</v>
      </c>
      <c r="D126" s="24"/>
      <c r="E126" s="24"/>
      <c r="F126" s="24"/>
      <c r="G126" s="24"/>
      <c r="H126" s="24"/>
      <c r="I126" s="24"/>
      <c r="J126" s="24"/>
      <c r="K126" s="24"/>
      <c r="L126" s="24"/>
      <c r="M126" s="24" t="s">
        <v>249</v>
      </c>
      <c r="N126" s="24"/>
    </row>
    <row r="127" spans="3:14" ht="15">
      <c r="C127" s="24" t="s">
        <v>250</v>
      </c>
      <c r="D127" s="24"/>
      <c r="E127" s="24"/>
      <c r="F127" s="24"/>
      <c r="G127" s="24"/>
      <c r="H127" s="24"/>
      <c r="I127" s="24"/>
      <c r="J127" s="24"/>
      <c r="K127" s="24"/>
      <c r="L127" s="24"/>
      <c r="M127" s="24" t="s">
        <v>251</v>
      </c>
      <c r="N127" s="24"/>
    </row>
    <row r="128" spans="3:14" ht="15">
      <c r="C128" s="24" t="s">
        <v>252</v>
      </c>
      <c r="D128" s="24"/>
      <c r="E128" s="24"/>
      <c r="F128" s="24"/>
      <c r="G128" s="24"/>
      <c r="H128" s="24"/>
      <c r="I128" s="24"/>
      <c r="J128" s="24"/>
      <c r="K128" s="24"/>
      <c r="L128" s="24"/>
      <c r="M128" s="24" t="s">
        <v>253</v>
      </c>
      <c r="N128" s="24"/>
    </row>
    <row r="129" spans="3:14" ht="15">
      <c r="C129" s="24" t="s">
        <v>94</v>
      </c>
      <c r="D129" s="24"/>
      <c r="E129" s="24"/>
      <c r="F129" s="24"/>
      <c r="G129" s="24"/>
      <c r="H129" s="24"/>
      <c r="I129" s="24"/>
      <c r="J129" s="24"/>
      <c r="K129" s="24"/>
      <c r="L129" s="24"/>
      <c r="M129" s="24" t="s">
        <v>254</v>
      </c>
      <c r="N129" s="24"/>
    </row>
    <row r="130" spans="3:14" ht="15">
      <c r="C130" s="24" t="s">
        <v>255</v>
      </c>
      <c r="D130" s="24"/>
      <c r="E130" s="24"/>
      <c r="F130" s="24"/>
      <c r="G130" s="24"/>
      <c r="H130" s="24"/>
      <c r="I130" s="24"/>
      <c r="J130" s="24"/>
      <c r="K130" s="24"/>
      <c r="L130" s="24"/>
      <c r="M130" s="24" t="s">
        <v>256</v>
      </c>
      <c r="N130" s="24"/>
    </row>
    <row r="131" spans="3:14" ht="15">
      <c r="C131" s="24" t="s">
        <v>257</v>
      </c>
      <c r="D131" s="24"/>
      <c r="E131" s="24"/>
      <c r="F131" s="24"/>
      <c r="G131" s="24"/>
      <c r="H131" s="24"/>
      <c r="I131" s="24"/>
      <c r="J131" s="24"/>
      <c r="K131" s="24"/>
      <c r="L131" s="24"/>
      <c r="M131" s="24" t="s">
        <v>258</v>
      </c>
      <c r="N131" s="24"/>
    </row>
    <row r="132" spans="3:14" ht="15">
      <c r="C132" s="24" t="s">
        <v>259</v>
      </c>
      <c r="D132" s="24"/>
      <c r="E132" s="24"/>
      <c r="F132" s="24"/>
      <c r="G132" s="24"/>
      <c r="H132" s="24"/>
      <c r="I132" s="24"/>
      <c r="J132" s="24"/>
      <c r="K132" s="24"/>
      <c r="L132" s="24"/>
      <c r="M132" s="24" t="s">
        <v>260</v>
      </c>
      <c r="N132" s="24"/>
    </row>
    <row r="133" spans="3:14" ht="15">
      <c r="C133" s="24" t="s">
        <v>88</v>
      </c>
      <c r="D133" s="24"/>
      <c r="E133" s="24"/>
      <c r="F133" s="24"/>
      <c r="G133" s="24"/>
      <c r="H133" s="24"/>
      <c r="I133" s="24"/>
      <c r="J133" s="24"/>
      <c r="K133" s="24"/>
      <c r="L133" s="24"/>
      <c r="M133" s="24" t="s">
        <v>261</v>
      </c>
      <c r="N133" s="24"/>
    </row>
    <row r="134" spans="3:14" ht="15">
      <c r="C134" s="24" t="s">
        <v>262</v>
      </c>
      <c r="D134" s="24"/>
      <c r="E134" s="24"/>
      <c r="F134" s="24"/>
      <c r="G134" s="24"/>
      <c r="H134" s="24"/>
      <c r="I134" s="24"/>
      <c r="J134" s="24"/>
      <c r="K134" s="24"/>
      <c r="L134" s="24"/>
      <c r="M134" s="24" t="s">
        <v>263</v>
      </c>
      <c r="N134" s="24"/>
    </row>
    <row r="135" spans="3:14" ht="15">
      <c r="C135" s="24" t="s">
        <v>264</v>
      </c>
      <c r="D135" s="24"/>
      <c r="E135" s="24"/>
      <c r="F135" s="24"/>
      <c r="G135" s="24"/>
      <c r="H135" s="24"/>
      <c r="I135" s="24"/>
      <c r="J135" s="24"/>
      <c r="K135" s="24"/>
      <c r="L135" s="24"/>
      <c r="M135" s="24" t="s">
        <v>265</v>
      </c>
      <c r="N135" s="24"/>
    </row>
    <row r="136" spans="3:14" ht="15">
      <c r="C136" s="24" t="s">
        <v>91</v>
      </c>
      <c r="D136" s="24"/>
      <c r="E136" s="24"/>
      <c r="F136" s="24"/>
      <c r="G136" s="24"/>
      <c r="H136" s="24"/>
      <c r="I136" s="24"/>
      <c r="J136" s="24"/>
      <c r="K136" s="24"/>
      <c r="L136" s="24"/>
      <c r="M136" s="24" t="s">
        <v>220</v>
      </c>
      <c r="N136" s="24"/>
    </row>
    <row r="137" spans="3:14" ht="15">
      <c r="C137" s="24" t="s">
        <v>266</v>
      </c>
      <c r="D137" s="24"/>
      <c r="E137" s="24"/>
      <c r="F137" s="24"/>
      <c r="G137" s="24"/>
      <c r="H137" s="24"/>
      <c r="I137" s="24"/>
      <c r="J137" s="24"/>
      <c r="K137" s="24"/>
      <c r="L137" s="24"/>
      <c r="M137" s="24" t="s">
        <v>267</v>
      </c>
      <c r="N137" s="24"/>
    </row>
    <row r="138" spans="3:14" ht="15">
      <c r="C138" s="24" t="s">
        <v>268</v>
      </c>
      <c r="D138" s="24"/>
      <c r="E138" s="24"/>
      <c r="F138" s="24"/>
      <c r="G138" s="24"/>
      <c r="H138" s="24"/>
      <c r="I138" s="24"/>
      <c r="J138" s="24"/>
      <c r="K138" s="24"/>
      <c r="L138" s="24"/>
      <c r="M138" s="24" t="s">
        <v>269</v>
      </c>
      <c r="N138" s="24"/>
    </row>
    <row r="139" spans="3:14" ht="15">
      <c r="C139" s="24" t="s">
        <v>270</v>
      </c>
      <c r="D139" s="24"/>
      <c r="E139" s="24"/>
      <c r="F139" s="24"/>
      <c r="G139" s="24"/>
      <c r="H139" s="24"/>
      <c r="I139" s="24"/>
      <c r="J139" s="24"/>
      <c r="K139" s="24"/>
      <c r="L139" s="24"/>
      <c r="M139" s="24" t="s">
        <v>271</v>
      </c>
      <c r="N139" s="24"/>
    </row>
    <row r="140" spans="3:14" ht="15">
      <c r="C140" s="25" t="s">
        <v>272</v>
      </c>
      <c r="D140" s="25"/>
      <c r="E140" s="25"/>
      <c r="F140" s="25"/>
      <c r="G140" s="25"/>
      <c r="H140" s="25"/>
      <c r="I140" s="25"/>
      <c r="J140" s="25"/>
      <c r="K140" s="25"/>
      <c r="L140" s="25"/>
      <c r="M140" s="25" t="s">
        <v>273</v>
      </c>
      <c r="N140" s="25"/>
    </row>
    <row r="141" spans="3:14" ht="15">
      <c r="C141" s="24" t="s">
        <v>274</v>
      </c>
      <c r="D141" s="24"/>
      <c r="E141" s="24"/>
      <c r="F141" s="24"/>
      <c r="G141" s="24"/>
      <c r="H141" s="24"/>
      <c r="I141" s="24"/>
      <c r="J141" s="24"/>
      <c r="K141" s="24"/>
      <c r="L141" s="24"/>
      <c r="M141" s="24" t="s">
        <v>275</v>
      </c>
      <c r="N141" s="24"/>
    </row>
    <row r="142" spans="3:14" ht="15">
      <c r="C142" s="24" t="s">
        <v>276</v>
      </c>
      <c r="D142" s="24"/>
      <c r="E142" s="24"/>
      <c r="F142" s="24"/>
      <c r="G142" s="24"/>
      <c r="H142" s="24"/>
      <c r="I142" s="24"/>
      <c r="J142" s="24"/>
      <c r="K142" s="24"/>
      <c r="L142" s="24"/>
      <c r="M142" s="24" t="s">
        <v>277</v>
      </c>
      <c r="N142" s="24"/>
    </row>
    <row r="143" spans="3:14" ht="15">
      <c r="C143" s="24" t="s">
        <v>278</v>
      </c>
      <c r="D143" s="24"/>
      <c r="E143" s="24"/>
      <c r="F143" s="24"/>
      <c r="G143" s="24"/>
      <c r="H143" s="24"/>
      <c r="I143" s="24"/>
      <c r="J143" s="24"/>
      <c r="K143" s="24"/>
      <c r="L143" s="24"/>
      <c r="M143" s="24" t="s">
        <v>279</v>
      </c>
      <c r="N143" s="24"/>
    </row>
    <row r="144" spans="3:14" ht="15">
      <c r="C144" s="24" t="s">
        <v>280</v>
      </c>
      <c r="D144" s="24"/>
      <c r="E144" s="24"/>
      <c r="F144" s="24"/>
      <c r="G144" s="24"/>
      <c r="H144" s="24"/>
      <c r="I144" s="24"/>
      <c r="J144" s="24"/>
      <c r="K144" s="24"/>
      <c r="L144" s="24"/>
      <c r="M144" s="24" t="s">
        <v>281</v>
      </c>
      <c r="N144" s="24"/>
    </row>
    <row r="145" spans="3:14" ht="15">
      <c r="C145" s="24" t="s">
        <v>282</v>
      </c>
      <c r="D145" s="24"/>
      <c r="E145" s="24"/>
      <c r="F145" s="24"/>
      <c r="G145" s="24"/>
      <c r="H145" s="24"/>
      <c r="I145" s="24"/>
      <c r="J145" s="24"/>
      <c r="K145" s="24"/>
      <c r="L145" s="24"/>
      <c r="M145" s="24" t="s">
        <v>283</v>
      </c>
      <c r="N145" s="24"/>
    </row>
    <row r="146" spans="3:14" ht="15">
      <c r="C146" s="24" t="s">
        <v>284</v>
      </c>
      <c r="D146" s="24"/>
      <c r="E146" s="24"/>
      <c r="F146" s="24"/>
      <c r="G146" s="24"/>
      <c r="H146" s="24"/>
      <c r="I146" s="24"/>
      <c r="J146" s="24"/>
      <c r="K146" s="24"/>
      <c r="L146" s="24"/>
      <c r="M146" s="24" t="s">
        <v>285</v>
      </c>
      <c r="N146" s="24"/>
    </row>
    <row r="147" spans="3:14" ht="15">
      <c r="C147" s="24" t="s">
        <v>286</v>
      </c>
      <c r="D147" s="24"/>
      <c r="E147" s="24"/>
      <c r="F147" s="24"/>
      <c r="G147" s="24"/>
      <c r="H147" s="24"/>
      <c r="I147" s="24"/>
      <c r="J147" s="24"/>
      <c r="K147" s="24"/>
      <c r="L147" s="24"/>
      <c r="M147" s="24" t="s">
        <v>287</v>
      </c>
      <c r="N147" s="24"/>
    </row>
    <row r="148" spans="3:14" ht="15">
      <c r="C148" s="24" t="s">
        <v>288</v>
      </c>
      <c r="D148" s="24"/>
      <c r="E148" s="24"/>
      <c r="F148" s="24"/>
      <c r="G148" s="24"/>
      <c r="H148" s="24"/>
      <c r="I148" s="24"/>
      <c r="J148" s="24"/>
      <c r="K148" s="24"/>
      <c r="L148" s="24"/>
      <c r="M148" s="24" t="s">
        <v>289</v>
      </c>
      <c r="N148" s="24"/>
    </row>
    <row r="149" spans="3:14" ht="15">
      <c r="C149" s="23" t="s">
        <v>290</v>
      </c>
      <c r="D149" s="23"/>
      <c r="E149" s="23"/>
      <c r="F149" s="23"/>
      <c r="G149" s="23"/>
      <c r="H149" s="23"/>
      <c r="I149" s="23"/>
      <c r="J149" s="23"/>
      <c r="K149" s="23"/>
      <c r="L149" s="23"/>
      <c r="M149" s="23" t="s">
        <v>291</v>
      </c>
      <c r="N149" s="23"/>
    </row>
    <row r="151" spans="10:13" ht="15">
      <c r="J151" s="1" t="s">
        <v>292</v>
      </c>
      <c r="M151" s="1" t="s">
        <v>60</v>
      </c>
    </row>
    <row r="152" spans="3:6" ht="15">
      <c r="C152" s="14" t="s">
        <v>293</v>
      </c>
      <c r="D152" s="14"/>
      <c r="E152" s="14"/>
      <c r="F152" s="14" t="s">
        <v>294</v>
      </c>
    </row>
    <row r="153" spans="3:6" ht="15">
      <c r="C153" s="1" t="s">
        <v>295</v>
      </c>
      <c r="F153" s="1" t="s">
        <v>76</v>
      </c>
    </row>
    <row r="154" spans="3:6" ht="15">
      <c r="C154" s="1" t="s">
        <v>78</v>
      </c>
      <c r="F154" s="1" t="s">
        <v>296</v>
      </c>
    </row>
    <row r="155" spans="3:6" ht="15">
      <c r="C155" s="1" t="s">
        <v>297</v>
      </c>
      <c r="F155" s="1" t="s">
        <v>291</v>
      </c>
    </row>
  </sheetData>
  <mergeCells count="289">
    <mergeCell ref="C1:M1"/>
    <mergeCell ref="C2:M2"/>
    <mergeCell ref="C3:M3"/>
    <mergeCell ref="C4:M4"/>
    <mergeCell ref="C5:M5"/>
    <mergeCell ref="C6:M6"/>
    <mergeCell ref="C7:M7"/>
    <mergeCell ref="C8:M8"/>
    <mergeCell ref="M18:N19"/>
    <mergeCell ref="C20:F20"/>
    <mergeCell ref="G20:H20"/>
    <mergeCell ref="M20:N20"/>
    <mergeCell ref="C18:F19"/>
    <mergeCell ref="G18:H19"/>
    <mergeCell ref="I18:J18"/>
    <mergeCell ref="K18:L18"/>
    <mergeCell ref="C21:F21"/>
    <mergeCell ref="G21:H21"/>
    <mergeCell ref="M21:N21"/>
    <mergeCell ref="C22:F22"/>
    <mergeCell ref="G22:H22"/>
    <mergeCell ref="M22:N22"/>
    <mergeCell ref="A23:F23"/>
    <mergeCell ref="G23:H23"/>
    <mergeCell ref="M23:N23"/>
    <mergeCell ref="C27:E27"/>
    <mergeCell ref="C28:E28"/>
    <mergeCell ref="C29:E29"/>
    <mergeCell ref="C30:E30"/>
    <mergeCell ref="C31:E31"/>
    <mergeCell ref="C32:E32"/>
    <mergeCell ref="C33:E33"/>
    <mergeCell ref="C36:K36"/>
    <mergeCell ref="C37:J37"/>
    <mergeCell ref="K37:L37"/>
    <mergeCell ref="M37:N37"/>
    <mergeCell ref="C38:J38"/>
    <mergeCell ref="K38:L38"/>
    <mergeCell ref="M38:N38"/>
    <mergeCell ref="C39:K39"/>
    <mergeCell ref="D41:E41"/>
    <mergeCell ref="F41:L41"/>
    <mergeCell ref="M41:N41"/>
    <mergeCell ref="D42:E42"/>
    <mergeCell ref="F42:L42"/>
    <mergeCell ref="M42:N42"/>
    <mergeCell ref="D43:E43"/>
    <mergeCell ref="F43:L43"/>
    <mergeCell ref="M43:N43"/>
    <mergeCell ref="D44:E44"/>
    <mergeCell ref="F44:L44"/>
    <mergeCell ref="M44:N44"/>
    <mergeCell ref="D45:E45"/>
    <mergeCell ref="F45:L45"/>
    <mergeCell ref="M45:N45"/>
    <mergeCell ref="D46:E46"/>
    <mergeCell ref="F46:L46"/>
    <mergeCell ref="M46:N46"/>
    <mergeCell ref="D47:E47"/>
    <mergeCell ref="F47:L47"/>
    <mergeCell ref="M47:N47"/>
    <mergeCell ref="D48:E48"/>
    <mergeCell ref="F48:L48"/>
    <mergeCell ref="M48:N48"/>
    <mergeCell ref="D49:E49"/>
    <mergeCell ref="F49:L49"/>
    <mergeCell ref="M49:N49"/>
    <mergeCell ref="D50:E50"/>
    <mergeCell ref="F50:L50"/>
    <mergeCell ref="M50:N50"/>
    <mergeCell ref="D51:E51"/>
    <mergeCell ref="F51:L51"/>
    <mergeCell ref="M51:N51"/>
    <mergeCell ref="D52:E52"/>
    <mergeCell ref="F52:L52"/>
    <mergeCell ref="M52:N52"/>
    <mergeCell ref="D53:E53"/>
    <mergeCell ref="F53:L53"/>
    <mergeCell ref="M53:N53"/>
    <mergeCell ref="D54:E54"/>
    <mergeCell ref="F54:L54"/>
    <mergeCell ref="M54:N54"/>
    <mergeCell ref="D55:E55"/>
    <mergeCell ref="F55:L55"/>
    <mergeCell ref="M55:N55"/>
    <mergeCell ref="D56:E56"/>
    <mergeCell ref="F56:L56"/>
    <mergeCell ref="M56:N56"/>
    <mergeCell ref="D57:E57"/>
    <mergeCell ref="F57:L57"/>
    <mergeCell ref="M57:N57"/>
    <mergeCell ref="D58:E58"/>
    <mergeCell ref="F58:L58"/>
    <mergeCell ref="M58:N58"/>
    <mergeCell ref="D59:E59"/>
    <mergeCell ref="F59:L59"/>
    <mergeCell ref="M59:N59"/>
    <mergeCell ref="D60:E60"/>
    <mergeCell ref="F60:L60"/>
    <mergeCell ref="M60:N60"/>
    <mergeCell ref="D61:E61"/>
    <mergeCell ref="F61:L61"/>
    <mergeCell ref="M61:N61"/>
    <mergeCell ref="D62:E62"/>
    <mergeCell ref="F62:L62"/>
    <mergeCell ref="M62:N62"/>
    <mergeCell ref="D63:E63"/>
    <mergeCell ref="F63:L63"/>
    <mergeCell ref="M63:N63"/>
    <mergeCell ref="D64:E64"/>
    <mergeCell ref="F64:L64"/>
    <mergeCell ref="M64:N64"/>
    <mergeCell ref="D65:E65"/>
    <mergeCell ref="F65:L65"/>
    <mergeCell ref="M65:N65"/>
    <mergeCell ref="D66:E66"/>
    <mergeCell ref="F66:L66"/>
    <mergeCell ref="M66:N66"/>
    <mergeCell ref="D67:E67"/>
    <mergeCell ref="F67:L67"/>
    <mergeCell ref="M67:N67"/>
    <mergeCell ref="D68:E68"/>
    <mergeCell ref="F68:L68"/>
    <mergeCell ref="M68:N68"/>
    <mergeCell ref="D69:E69"/>
    <mergeCell ref="F69:L69"/>
    <mergeCell ref="M69:N69"/>
    <mergeCell ref="D70:E70"/>
    <mergeCell ref="F70:L70"/>
    <mergeCell ref="M70:N70"/>
    <mergeCell ref="D71:E71"/>
    <mergeCell ref="F71:L71"/>
    <mergeCell ref="M71:N71"/>
    <mergeCell ref="D72:E72"/>
    <mergeCell ref="F72:L72"/>
    <mergeCell ref="M72:N72"/>
    <mergeCell ref="D73:E73"/>
    <mergeCell ref="F73:L73"/>
    <mergeCell ref="M73:N73"/>
    <mergeCell ref="D74:E74"/>
    <mergeCell ref="F74:L74"/>
    <mergeCell ref="M74:N74"/>
    <mergeCell ref="D75:E75"/>
    <mergeCell ref="F75:L75"/>
    <mergeCell ref="M75:N75"/>
    <mergeCell ref="D76:J76"/>
    <mergeCell ref="K76:L76"/>
    <mergeCell ref="M76:N76"/>
    <mergeCell ref="C77:J77"/>
    <mergeCell ref="K77:L77"/>
    <mergeCell ref="M77:N77"/>
    <mergeCell ref="C80:K80"/>
    <mergeCell ref="C81:K81"/>
    <mergeCell ref="C82:L82"/>
    <mergeCell ref="M82:N82"/>
    <mergeCell ref="C83:L83"/>
    <mergeCell ref="M83:N83"/>
    <mergeCell ref="C84:L84"/>
    <mergeCell ref="M84:N84"/>
    <mergeCell ref="C85:L85"/>
    <mergeCell ref="M85:N85"/>
    <mergeCell ref="C86:L86"/>
    <mergeCell ref="M86:N86"/>
    <mergeCell ref="C87:L87"/>
    <mergeCell ref="M87:N87"/>
    <mergeCell ref="C88:L88"/>
    <mergeCell ref="M88:N88"/>
    <mergeCell ref="C89:L89"/>
    <mergeCell ref="M89:N89"/>
    <mergeCell ref="C90:L90"/>
    <mergeCell ref="M90:N90"/>
    <mergeCell ref="C91:L91"/>
    <mergeCell ref="M91:N91"/>
    <mergeCell ref="C92:L92"/>
    <mergeCell ref="M92:N92"/>
    <mergeCell ref="C93:L93"/>
    <mergeCell ref="M93:N93"/>
    <mergeCell ref="C94:L94"/>
    <mergeCell ref="M94:N94"/>
    <mergeCell ref="C95:L95"/>
    <mergeCell ref="M95:N95"/>
    <mergeCell ref="C96:L96"/>
    <mergeCell ref="M96:N96"/>
    <mergeCell ref="C97:L97"/>
    <mergeCell ref="M97:N97"/>
    <mergeCell ref="C98:L98"/>
    <mergeCell ref="M98:N98"/>
    <mergeCell ref="C99:L99"/>
    <mergeCell ref="M99:N99"/>
    <mergeCell ref="C100:L100"/>
    <mergeCell ref="M100:N100"/>
    <mergeCell ref="C101:L101"/>
    <mergeCell ref="M101:N101"/>
    <mergeCell ref="C102:L102"/>
    <mergeCell ref="M102:N102"/>
    <mergeCell ref="C103:L103"/>
    <mergeCell ref="M103:N103"/>
    <mergeCell ref="C104:L104"/>
    <mergeCell ref="M104:N104"/>
    <mergeCell ref="C105:L105"/>
    <mergeCell ref="M105:N105"/>
    <mergeCell ref="C106:L106"/>
    <mergeCell ref="M106:N106"/>
    <mergeCell ref="C107:L107"/>
    <mergeCell ref="M107:N107"/>
    <mergeCell ref="C108:L108"/>
    <mergeCell ref="M108:N108"/>
    <mergeCell ref="C109:L109"/>
    <mergeCell ref="M109:N109"/>
    <mergeCell ref="C110:L110"/>
    <mergeCell ref="M110:N110"/>
    <mergeCell ref="C111:L111"/>
    <mergeCell ref="M111:N111"/>
    <mergeCell ref="C112:L112"/>
    <mergeCell ref="M112:N112"/>
    <mergeCell ref="C113:L113"/>
    <mergeCell ref="M113:N113"/>
    <mergeCell ref="C114:L114"/>
    <mergeCell ref="M114:N114"/>
    <mergeCell ref="C115:L115"/>
    <mergeCell ref="M115:N115"/>
    <mergeCell ref="C116:L116"/>
    <mergeCell ref="M116:N116"/>
    <mergeCell ref="C117:L117"/>
    <mergeCell ref="M117:N117"/>
    <mergeCell ref="C118:L118"/>
    <mergeCell ref="M118:N118"/>
    <mergeCell ref="C119:L119"/>
    <mergeCell ref="M119:N119"/>
    <mergeCell ref="C120:L120"/>
    <mergeCell ref="M120:N120"/>
    <mergeCell ref="C121:L121"/>
    <mergeCell ref="M121:N121"/>
    <mergeCell ref="C122:L122"/>
    <mergeCell ref="M122:N122"/>
    <mergeCell ref="C123:L123"/>
    <mergeCell ref="M123:N123"/>
    <mergeCell ref="C124:L124"/>
    <mergeCell ref="M124:N124"/>
    <mergeCell ref="C125:L125"/>
    <mergeCell ref="M125:N125"/>
    <mergeCell ref="C126:L126"/>
    <mergeCell ref="M126:N126"/>
    <mergeCell ref="C127:L127"/>
    <mergeCell ref="M127:N127"/>
    <mergeCell ref="C128:L128"/>
    <mergeCell ref="M128:N128"/>
    <mergeCell ref="C129:L129"/>
    <mergeCell ref="M129:N129"/>
    <mergeCell ref="C130:L130"/>
    <mergeCell ref="M130:N130"/>
    <mergeCell ref="C131:L131"/>
    <mergeCell ref="M131:N131"/>
    <mergeCell ref="C132:L132"/>
    <mergeCell ref="M132:N132"/>
    <mergeCell ref="C133:L133"/>
    <mergeCell ref="M133:N133"/>
    <mergeCell ref="C134:L134"/>
    <mergeCell ref="M134:N134"/>
    <mergeCell ref="C135:L135"/>
    <mergeCell ref="M135:N135"/>
    <mergeCell ref="C136:L136"/>
    <mergeCell ref="M136:N136"/>
    <mergeCell ref="C137:L137"/>
    <mergeCell ref="M137:N137"/>
    <mergeCell ref="C138:L138"/>
    <mergeCell ref="M138:N138"/>
    <mergeCell ref="C139:L139"/>
    <mergeCell ref="M139:N139"/>
    <mergeCell ref="C140:L140"/>
    <mergeCell ref="M140:N140"/>
    <mergeCell ref="C141:L141"/>
    <mergeCell ref="M141:N141"/>
    <mergeCell ref="C142:L142"/>
    <mergeCell ref="M142:N142"/>
    <mergeCell ref="C143:L143"/>
    <mergeCell ref="M143:N143"/>
    <mergeCell ref="C144:L144"/>
    <mergeCell ref="M144:N144"/>
    <mergeCell ref="C145:L145"/>
    <mergeCell ref="M145:N145"/>
    <mergeCell ref="C146:L146"/>
    <mergeCell ref="M146:N146"/>
    <mergeCell ref="C149:L149"/>
    <mergeCell ref="M149:N149"/>
    <mergeCell ref="C147:L147"/>
    <mergeCell ref="M147:N147"/>
    <mergeCell ref="C148:L148"/>
    <mergeCell ref="M148:N148"/>
  </mergeCells>
  <printOptions/>
  <pageMargins left="0" right="0" top="0" bottom="0" header="0" footer="0"/>
  <pageSetup horizontalDpi="600" verticalDpi="600" orientation="portrait" paperSize="9" scale="75" r:id="rId1"/>
  <rowBreaks count="1" manualBreakCount="1">
    <brk id="15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Буксбаум Л.Н.</cp:lastModifiedBy>
  <cp:lastPrinted>2011-11-02T04:15:28Z</cp:lastPrinted>
  <dcterms:modified xsi:type="dcterms:W3CDTF">2011-11-02T04:55:39Z</dcterms:modified>
  <cp:category/>
  <cp:version/>
  <cp:contentType/>
  <cp:contentStatus/>
</cp:coreProperties>
</file>