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<sst xmlns="http://schemas.openxmlformats.org/spreadsheetml/2006/main" count="371" uniqueCount="283">
  <si>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</si>
  <si>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</si>
  <si>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</si>
  <si>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</si>
  <si>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</si>
  <si>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</si>
  <si>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36</t>
  </si>
  <si>
    <t xml:space="preserve"> 2011 г.</t>
  </si>
  <si>
    <t>Год постройки:</t>
  </si>
  <si>
    <t>1971</t>
  </si>
  <si>
    <t>Полезная площадь:</t>
  </si>
  <si>
    <t>4316.7</t>
  </si>
  <si>
    <t>Этажей:</t>
  </si>
  <si>
    <t>5</t>
  </si>
  <si>
    <t>Придомовая площадь:</t>
  </si>
  <si>
    <t>5965</t>
  </si>
  <si>
    <t>Подъездов:</t>
  </si>
  <si>
    <t>6</t>
  </si>
  <si>
    <t>Площадь подвалов:</t>
  </si>
  <si>
    <t>887</t>
  </si>
  <si>
    <t>Квартир:</t>
  </si>
  <si>
    <t>90</t>
  </si>
  <si>
    <t>Площадь лестничных клеток:</t>
  </si>
  <si>
    <t>450.5</t>
  </si>
  <si>
    <t>Жильцов:</t>
  </si>
  <si>
    <t>189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</si>
  <si>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</si>
  <si>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</si>
  <si>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</si>
  <si>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</si>
  <si>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</si>
  <si>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</si>
  <si>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</si>
  <si>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</si>
  <si>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</si>
  <si>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</si>
  <si>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</si>
  <si>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22568.40</t>
  </si>
  <si>
    <t>93956.89</t>
  </si>
  <si>
    <t>21294.88</t>
  </si>
  <si>
    <t>11.61</t>
  </si>
  <si>
    <t>РЕМОНТ ЖИЛЬЯ</t>
  </si>
  <si>
    <t>94896.02</t>
  </si>
  <si>
    <t>228393.87</t>
  </si>
  <si>
    <t>94049.62</t>
  </si>
  <si>
    <t>78.84</t>
  </si>
  <si>
    <t>СОДЕРЖАНИЕ ЖИЛЬЯ</t>
  </si>
  <si>
    <t>168955.83</t>
  </si>
  <si>
    <t>403342.98</t>
  </si>
  <si>
    <t>169009.38</t>
  </si>
  <si>
    <t>140.76</t>
  </si>
  <si>
    <t>286420.25</t>
  </si>
  <si>
    <t>57333.15</t>
  </si>
  <si>
    <t>725693.74</t>
  </si>
  <si>
    <t>59399.52</t>
  </si>
  <si>
    <t>683030.34</t>
  </si>
  <si>
    <t>284353.88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</si>
  <si>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</si>
  <si>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</si>
  <si>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</si>
  <si>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</si>
  <si>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</si>
  <si>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</si>
  <si>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</si>
  <si>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</si>
  <si>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</si>
  <si>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</si>
  <si>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</si>
  <si>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</si>
  <si>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</si>
  <si>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</si>
  <si>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50094.63</t>
  </si>
  <si>
    <t>Расходы</t>
  </si>
  <si>
    <t>Статьи</t>
  </si>
  <si>
    <t>Предъявлено с начала года, руб</t>
  </si>
  <si>
    <t>Вывоз твердых бытовых отходов</t>
  </si>
  <si>
    <t>127946.988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</si>
  <si>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</si>
  <si>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</si>
  <si>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</si>
  <si>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</si>
  <si>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</si>
  <si>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</si>
  <si>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24</t>
  </si>
  <si>
    <t>Смена радиаторов отопительных чугунных</t>
  </si>
  <si>
    <t>635.92</t>
  </si>
  <si>
    <t>Смена труб полиэтиленовых Д до100мм</t>
  </si>
  <si>
    <t>2468.58</t>
  </si>
  <si>
    <t>Смена труб полиэтиленовых Д до50мм</t>
  </si>
  <si>
    <t>1147.81</t>
  </si>
  <si>
    <t>Март 2011 г.</t>
  </si>
  <si>
    <t>ПО 78ПОДВ.</t>
  </si>
  <si>
    <t>Смена вентилей и кранов Д 20 мм (отопление)</t>
  </si>
  <si>
    <t>712.57</t>
  </si>
  <si>
    <t xml:space="preserve"> </t>
  </si>
  <si>
    <t>Смена стояков Д 20 мм в квартирах</t>
  </si>
  <si>
    <t>13658</t>
  </si>
  <si>
    <t>Апрель 2011 г.</t>
  </si>
  <si>
    <t>56</t>
  </si>
  <si>
    <t>Ремонт этажных щитков</t>
  </si>
  <si>
    <t>1627</t>
  </si>
  <si>
    <t>ПО 73Л/КЛЕТКА</t>
  </si>
  <si>
    <t>Смена вентилей и кранов Д 15 мм (отопление)</t>
  </si>
  <si>
    <t>728.34</t>
  </si>
  <si>
    <t>ПО 73НА СБРОСН.</t>
  </si>
  <si>
    <t>743.07</t>
  </si>
  <si>
    <t>Смена вентилей и кранов Д 15 мм (хгв)</t>
  </si>
  <si>
    <t>477.74</t>
  </si>
  <si>
    <t>ПО 73ПОДВАЛ</t>
  </si>
  <si>
    <t>Смена сборки Д 20 мм (отопление)</t>
  </si>
  <si>
    <t>935.3</t>
  </si>
  <si>
    <t>61-73</t>
  </si>
  <si>
    <t>Смена стояков Д 15 мм в квартирах</t>
  </si>
  <si>
    <t>6314</t>
  </si>
  <si>
    <t>51</t>
  </si>
  <si>
    <t>Смена стояков Д-25мм</t>
  </si>
  <si>
    <t>839.54</t>
  </si>
  <si>
    <t>Июнь 2011 г.</t>
  </si>
  <si>
    <t>Валка деревьев</t>
  </si>
  <si>
    <t>34023.5</t>
  </si>
  <si>
    <t>ДЛЯ ПОЛИВА2</t>
  </si>
  <si>
    <t>479.03</t>
  </si>
  <si>
    <t>1,2,3,4</t>
  </si>
  <si>
    <t>Смена сборок и кранов</t>
  </si>
  <si>
    <t>4604.5</t>
  </si>
  <si>
    <t>31</t>
  </si>
  <si>
    <t>1131.15</t>
  </si>
  <si>
    <t>7</t>
  </si>
  <si>
    <t>580.01</t>
  </si>
  <si>
    <t>1,2</t>
  </si>
  <si>
    <t>Смена стояков Д 20 мм в подъездах</t>
  </si>
  <si>
    <t>1393.11</t>
  </si>
  <si>
    <t>Июль 2011 г.</t>
  </si>
  <si>
    <t>Изготовление и установка крепежных деталей для плит</t>
  </si>
  <si>
    <t>9481.6</t>
  </si>
  <si>
    <t>Август 2011 г.</t>
  </si>
  <si>
    <t>Изготовление и установка газонного ограждения</t>
  </si>
  <si>
    <t>20328</t>
  </si>
  <si>
    <t>1458</t>
  </si>
  <si>
    <t>ПО 31ПОДВАЛ</t>
  </si>
  <si>
    <t>Смена сборки Д 25 мм (ХГВ)</t>
  </si>
  <si>
    <t>1022.52</t>
  </si>
  <si>
    <t>31,34</t>
  </si>
  <si>
    <t>1217.45</t>
  </si>
  <si>
    <t>1390.04</t>
  </si>
  <si>
    <t>Сентябрь 2011 г.</t>
  </si>
  <si>
    <t>ПО 44НА СБРОСН.</t>
  </si>
  <si>
    <t>729.02</t>
  </si>
  <si>
    <t>9</t>
  </si>
  <si>
    <t>1121.74</t>
  </si>
  <si>
    <t>Октябрь 2011 г.</t>
  </si>
  <si>
    <t>ПО 56НА СБРОСН.</t>
  </si>
  <si>
    <t>1,2,3,4,5,</t>
  </si>
  <si>
    <t>Установка светильников и электронных плат в МОП</t>
  </si>
  <si>
    <t>23152</t>
  </si>
  <si>
    <t>Ноябрь 2011 г.</t>
  </si>
  <si>
    <t>13</t>
  </si>
  <si>
    <t>1768.3</t>
  </si>
  <si>
    <t>92.14</t>
  </si>
  <si>
    <t>Декабрь 2011 г.</t>
  </si>
  <si>
    <t>Завоз песка</t>
  </si>
  <si>
    <t>1523.99</t>
  </si>
  <si>
    <t>Завоз шлака</t>
  </si>
  <si>
    <t>11065</t>
  </si>
  <si>
    <t>Завоз шлака для устройства парковки</t>
  </si>
  <si>
    <t>4000</t>
  </si>
  <si>
    <t>Ремонт межпанельных швов</t>
  </si>
  <si>
    <t>6768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</si>
  <si>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</si>
  <si>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</si>
  <si>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-697.67</t>
  </si>
  <si>
    <t xml:space="preserve">остаток </t>
  </si>
  <si>
    <t>-115602.91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</si>
  <si>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</si>
  <si>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</si>
  <si>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</si>
  <si>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</si>
  <si>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</si>
  <si>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</si>
  <si>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</si>
  <si>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20720.16</t>
  </si>
  <si>
    <t xml:space="preserve">Санитарное содержание место общего пользования: </t>
  </si>
  <si>
    <t>Уборка территории</t>
  </si>
  <si>
    <t>196323.516</t>
  </si>
  <si>
    <t>Санитарное содержание</t>
  </si>
  <si>
    <t>41440.32</t>
  </si>
  <si>
    <t>237763.84</t>
  </si>
  <si>
    <t>Содержание конструкивных элементов:</t>
  </si>
  <si>
    <t>9416.38</t>
  </si>
  <si>
    <t>Масляная окраска лавочек, детского оборудования, урн</t>
  </si>
  <si>
    <t>432.28</t>
  </si>
  <si>
    <t>Замена деревянного бруска лавочек</t>
  </si>
  <si>
    <t>988.72</t>
  </si>
  <si>
    <t>Масляная окраска детского оборудования, урн</t>
  </si>
  <si>
    <t>216.14</t>
  </si>
  <si>
    <t>Закрытие люков и входов в подвал на замки</t>
  </si>
  <si>
    <t>226.78</t>
  </si>
  <si>
    <t>Вставка недостающих стекол (остекление) в оконных рамах</t>
  </si>
  <si>
    <t>656.47</t>
  </si>
  <si>
    <t>Обрезка веток с деревьев</t>
  </si>
  <si>
    <t>208.42</t>
  </si>
  <si>
    <t>Прочие работы</t>
  </si>
  <si>
    <t>412.44</t>
  </si>
  <si>
    <t>Смена ручек на оконных рамах и дверных коробках</t>
  </si>
  <si>
    <t>176.38</t>
  </si>
  <si>
    <t>Укрепление, устранение неплотности дверных полотен</t>
  </si>
  <si>
    <t>80.43</t>
  </si>
  <si>
    <t>Погрузо-разгрузочные работы</t>
  </si>
  <si>
    <t>103.11</t>
  </si>
  <si>
    <t>Закрытие слуховых окон, люков и входов на чердак на замки</t>
  </si>
  <si>
    <t>144.36</t>
  </si>
  <si>
    <t>Очистка кровли от снега и наледи</t>
  </si>
  <si>
    <t>5770.85</t>
  </si>
  <si>
    <t>Содержание внутридомового инженерного оборудования:</t>
  </si>
  <si>
    <t>Аварийно-диспечерское обслуживание</t>
  </si>
  <si>
    <t>108780.84</t>
  </si>
  <si>
    <t>Инженерное сантехническое оборудование</t>
  </si>
  <si>
    <t>Объём</t>
  </si>
  <si>
    <t>Единицы измерения</t>
  </si>
  <si>
    <t>16397.36</t>
  </si>
  <si>
    <t>Замена участков трубопровода длиной до 1 м.п. (хгв)</t>
  </si>
  <si>
    <t>0.9</t>
  </si>
  <si>
    <t>м.п.</t>
  </si>
  <si>
    <t>338.36</t>
  </si>
  <si>
    <t>Гидравлическое испытание систем центр. отопления</t>
  </si>
  <si>
    <t>1</t>
  </si>
  <si>
    <t>узел</t>
  </si>
  <si>
    <t>1346.62</t>
  </si>
  <si>
    <t>Смена резьбы</t>
  </si>
  <si>
    <t>4</t>
  </si>
  <si>
    <t>шт</t>
  </si>
  <si>
    <t>676.85</t>
  </si>
  <si>
    <t>Ликвидация воздушных пробок в стояках отопления</t>
  </si>
  <si>
    <t>11</t>
  </si>
  <si>
    <t>2767.47</t>
  </si>
  <si>
    <t>Отключение и включение стояка  Х/Г воды</t>
  </si>
  <si>
    <t>8</t>
  </si>
  <si>
    <t>1088.85</t>
  </si>
  <si>
    <t>Открытие задвижки в ИТП</t>
  </si>
  <si>
    <t>12</t>
  </si>
  <si>
    <t>1633.28</t>
  </si>
  <si>
    <t>Закрытие задвижки в ИТП</t>
  </si>
  <si>
    <t>10</t>
  </si>
  <si>
    <t>1361.07</t>
  </si>
  <si>
    <t>Осмотр системы водоснабж., канализ., теплоснабж. в черд. и подв. помещениях</t>
  </si>
  <si>
    <t>1 осмотр</t>
  </si>
  <si>
    <t>1503.36</t>
  </si>
  <si>
    <t>Снятие показаний с контрольных точек в ТУ</t>
  </si>
  <si>
    <t>2</t>
  </si>
  <si>
    <t>291.6</t>
  </si>
  <si>
    <t>Замена участков трубопровода длиной до 1  м.п. (отопление)</t>
  </si>
  <si>
    <t>0.8</t>
  </si>
  <si>
    <t>365.9</t>
  </si>
  <si>
    <t>ч/час</t>
  </si>
  <si>
    <t>206.22</t>
  </si>
  <si>
    <t>Пробивка отверстий в полах и стенах</t>
  </si>
  <si>
    <t>185.6</t>
  </si>
  <si>
    <t>Вывертывание и ввертывание радиаторной пробки</t>
  </si>
  <si>
    <t>1448.83</t>
  </si>
  <si>
    <t>Смена сгонов (отопление)</t>
  </si>
  <si>
    <t>2822.46</t>
  </si>
  <si>
    <t>Закрытие подвала,чердака</t>
  </si>
  <si>
    <t>360.89</t>
  </si>
  <si>
    <t>Инженерное электрооборудование:</t>
  </si>
  <si>
    <t>Всего по содержанию:</t>
  </si>
  <si>
    <t>451825.60</t>
  </si>
  <si>
    <t>остаток по текущему содержанию:</t>
  </si>
  <si>
    <t>-73800.31</t>
  </si>
  <si>
    <t>Всего расходов, в том числе:</t>
  </si>
  <si>
    <t>738118.58</t>
  </si>
  <si>
    <t>Вывоз ТБО</t>
  </si>
  <si>
    <t>158345.99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</si>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</sst>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25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4322.3</v>
      </c>
      <c r="J20" s="11" t="s">
        <v>38</v>
      </c>
      <c r="K20" s="10">
        <v>5595.82</v>
      </c>
      <c r="L20" s="10">
        <v>85448.45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19088.37</v>
      </c>
      <c r="J22" s="11" t="s">
        <v>43</v>
      </c>
      <c r="K22" s="10">
        <v>19934.77</v>
      </c>
      <c r="L22" s="10">
        <v>220456.6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33922.48</v>
      </c>
      <c r="J24" s="11" t="s">
        <v>48</v>
      </c>
      <c r="K24" s="10">
        <v>33868.93</v>
      </c>
      <c r="L24" s="10">
        <v>377125.29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279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280</v>
      </c>
      <c r="J38" s="71"/>
      <c r="K38" s="70" t="s">
        <v>281</v>
      </c>
      <c r="L38" s="71"/>
      <c r="M38" s="70" t="s">
        <v>282</v>
      </c>
      <c r="N38" s="71"/>
    </row>
    <row r="39" spans="3:14" ht="17.25" customHeight="1">
      <c r="C39" s="35" t="s">
        <v>75</v>
      </c>
      <c r="D39" s="35"/>
      <c r="E39" s="35"/>
      <c r="F39" s="35"/>
      <c r="G39" s="72">
        <v>127947</v>
      </c>
      <c r="H39" s="72"/>
      <c r="I39" s="72">
        <v>28279.31</v>
      </c>
      <c r="J39" s="73"/>
      <c r="K39" s="74">
        <f>L20</f>
        <v>85448.45</v>
      </c>
      <c r="L39" s="74"/>
      <c r="M39" s="72">
        <f>G39-I39-K39</f>
        <v>14219.240000000005</v>
      </c>
      <c r="N39" s="72"/>
    </row>
    <row r="41" spans="2:11" ht="18" customHeight="1">
      <c r="B41" s="2"/>
      <c r="C41" s="45" t="s">
        <v>77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48" t="s">
        <v>83</v>
      </c>
      <c r="E44" s="48"/>
      <c r="F44" s="49" t="s">
        <v>84</v>
      </c>
      <c r="G44" s="49"/>
      <c r="H44" s="49"/>
      <c r="I44" s="49"/>
      <c r="J44" s="49"/>
      <c r="K44" s="49"/>
      <c r="L44" s="49"/>
      <c r="M44" s="39" t="s">
        <v>85</v>
      </c>
      <c r="N44" s="39"/>
    </row>
    <row r="45" spans="3:14" ht="18" customHeight="1">
      <c r="C45" s="25" t="s">
        <v>82</v>
      </c>
      <c r="D45" s="48" t="s">
        <v>13</v>
      </c>
      <c r="E45" s="48"/>
      <c r="F45" s="49" t="s">
        <v>86</v>
      </c>
      <c r="G45" s="49"/>
      <c r="H45" s="49"/>
      <c r="I45" s="49"/>
      <c r="J45" s="49"/>
      <c r="K45" s="49"/>
      <c r="L45" s="49"/>
      <c r="M45" s="39" t="s">
        <v>87</v>
      </c>
      <c r="N45" s="39"/>
    </row>
    <row r="46" spans="3:14" ht="18" customHeight="1">
      <c r="C46" s="25" t="s">
        <v>82</v>
      </c>
      <c r="D46" s="48" t="s">
        <v>13</v>
      </c>
      <c r="E46" s="48"/>
      <c r="F46" s="49" t="s">
        <v>88</v>
      </c>
      <c r="G46" s="49"/>
      <c r="H46" s="49"/>
      <c r="I46" s="49"/>
      <c r="J46" s="49"/>
      <c r="K46" s="49"/>
      <c r="L46" s="49"/>
      <c r="M46" s="39" t="s">
        <v>89</v>
      </c>
      <c r="N46" s="39"/>
    </row>
    <row r="47" spans="3:14" ht="18" customHeight="1">
      <c r="C47" s="25" t="s">
        <v>90</v>
      </c>
      <c r="D47" s="48" t="s">
        <v>91</v>
      </c>
      <c r="E47" s="48"/>
      <c r="F47" s="49" t="s">
        <v>92</v>
      </c>
      <c r="G47" s="49"/>
      <c r="H47" s="49"/>
      <c r="I47" s="49"/>
      <c r="J47" s="49"/>
      <c r="K47" s="49"/>
      <c r="L47" s="49"/>
      <c r="M47" s="39" t="s">
        <v>93</v>
      </c>
      <c r="N47" s="39"/>
    </row>
    <row r="48" spans="3:14" ht="18" customHeight="1">
      <c r="C48" s="25" t="s">
        <v>90</v>
      </c>
      <c r="D48" s="48" t="s">
        <v>94</v>
      </c>
      <c r="E48" s="48"/>
      <c r="F48" s="49" t="s">
        <v>95</v>
      </c>
      <c r="G48" s="49"/>
      <c r="H48" s="49"/>
      <c r="I48" s="49"/>
      <c r="J48" s="49"/>
      <c r="K48" s="49"/>
      <c r="L48" s="49"/>
      <c r="M48" s="39" t="s">
        <v>96</v>
      </c>
      <c r="N48" s="39"/>
    </row>
    <row r="49" spans="3:14" ht="18" customHeight="1">
      <c r="C49" s="25" t="s">
        <v>97</v>
      </c>
      <c r="D49" s="48" t="s">
        <v>98</v>
      </c>
      <c r="E49" s="48"/>
      <c r="F49" s="49" t="s">
        <v>99</v>
      </c>
      <c r="G49" s="49"/>
      <c r="H49" s="49"/>
      <c r="I49" s="49"/>
      <c r="J49" s="49"/>
      <c r="K49" s="49"/>
      <c r="L49" s="49"/>
      <c r="M49" s="39" t="s">
        <v>100</v>
      </c>
      <c r="N49" s="39"/>
    </row>
    <row r="50" spans="3:14" ht="18" customHeight="1">
      <c r="C50" s="25" t="s">
        <v>97</v>
      </c>
      <c r="D50" s="48" t="s">
        <v>101</v>
      </c>
      <c r="E50" s="48"/>
      <c r="F50" s="49" t="s">
        <v>102</v>
      </c>
      <c r="G50" s="49"/>
      <c r="H50" s="49"/>
      <c r="I50" s="49"/>
      <c r="J50" s="49"/>
      <c r="K50" s="49"/>
      <c r="L50" s="49"/>
      <c r="M50" s="39" t="s">
        <v>103</v>
      </c>
      <c r="N50" s="39"/>
    </row>
    <row r="51" spans="3:14" ht="18" customHeight="1">
      <c r="C51" s="25" t="s">
        <v>97</v>
      </c>
      <c r="D51" s="48" t="s">
        <v>104</v>
      </c>
      <c r="E51" s="48"/>
      <c r="F51" s="49" t="s">
        <v>102</v>
      </c>
      <c r="G51" s="49"/>
      <c r="H51" s="49"/>
      <c r="I51" s="49"/>
      <c r="J51" s="49"/>
      <c r="K51" s="49"/>
      <c r="L51" s="49"/>
      <c r="M51" s="39" t="s">
        <v>105</v>
      </c>
      <c r="N51" s="39"/>
    </row>
    <row r="52" spans="3:14" ht="18" customHeight="1">
      <c r="C52" s="25" t="s">
        <v>97</v>
      </c>
      <c r="D52" s="48" t="s">
        <v>17</v>
      </c>
      <c r="E52" s="48"/>
      <c r="F52" s="49" t="s">
        <v>106</v>
      </c>
      <c r="G52" s="49"/>
      <c r="H52" s="49"/>
      <c r="I52" s="49"/>
      <c r="J52" s="49"/>
      <c r="K52" s="49"/>
      <c r="L52" s="49"/>
      <c r="M52" s="39" t="s">
        <v>107</v>
      </c>
      <c r="N52" s="39"/>
    </row>
    <row r="53" spans="3:14" ht="18" customHeight="1">
      <c r="C53" s="25" t="s">
        <v>97</v>
      </c>
      <c r="D53" s="48" t="s">
        <v>108</v>
      </c>
      <c r="E53" s="48"/>
      <c r="F53" s="49" t="s">
        <v>109</v>
      </c>
      <c r="G53" s="49"/>
      <c r="H53" s="49"/>
      <c r="I53" s="49"/>
      <c r="J53" s="49"/>
      <c r="K53" s="49"/>
      <c r="L53" s="49"/>
      <c r="M53" s="39" t="s">
        <v>110</v>
      </c>
      <c r="N53" s="39"/>
    </row>
    <row r="54" spans="3:14" ht="18" customHeight="1">
      <c r="C54" s="25" t="s">
        <v>97</v>
      </c>
      <c r="D54" s="48" t="s">
        <v>111</v>
      </c>
      <c r="E54" s="48"/>
      <c r="F54" s="49" t="s">
        <v>112</v>
      </c>
      <c r="G54" s="49"/>
      <c r="H54" s="49"/>
      <c r="I54" s="49"/>
      <c r="J54" s="49"/>
      <c r="K54" s="49"/>
      <c r="L54" s="49"/>
      <c r="M54" s="39" t="s">
        <v>113</v>
      </c>
      <c r="N54" s="39"/>
    </row>
    <row r="55" spans="3:14" ht="18" customHeight="1">
      <c r="C55" s="25" t="s">
        <v>97</v>
      </c>
      <c r="D55" s="48" t="s">
        <v>114</v>
      </c>
      <c r="E55" s="48"/>
      <c r="F55" s="49" t="s">
        <v>115</v>
      </c>
      <c r="G55" s="49"/>
      <c r="H55" s="49"/>
      <c r="I55" s="49"/>
      <c r="J55" s="49"/>
      <c r="K55" s="49"/>
      <c r="L55" s="49"/>
      <c r="M55" s="39" t="s">
        <v>116</v>
      </c>
      <c r="N55" s="39"/>
    </row>
    <row r="56" spans="3:14" ht="18" customHeight="1">
      <c r="C56" s="25" t="s">
        <v>117</v>
      </c>
      <c r="D56" s="48" t="s">
        <v>94</v>
      </c>
      <c r="E56" s="48"/>
      <c r="F56" s="49" t="s">
        <v>118</v>
      </c>
      <c r="G56" s="49"/>
      <c r="H56" s="49"/>
      <c r="I56" s="49"/>
      <c r="J56" s="49"/>
      <c r="K56" s="49"/>
      <c r="L56" s="49"/>
      <c r="M56" s="39" t="s">
        <v>119</v>
      </c>
      <c r="N56" s="39"/>
    </row>
    <row r="57" spans="3:14" ht="18" customHeight="1">
      <c r="C57" s="25" t="s">
        <v>117</v>
      </c>
      <c r="D57" s="48" t="s">
        <v>120</v>
      </c>
      <c r="E57" s="48"/>
      <c r="F57" s="49" t="s">
        <v>106</v>
      </c>
      <c r="G57" s="49"/>
      <c r="H57" s="49"/>
      <c r="I57" s="49"/>
      <c r="J57" s="49"/>
      <c r="K57" s="49"/>
      <c r="L57" s="49"/>
      <c r="M57" s="39" t="s">
        <v>121</v>
      </c>
      <c r="N57" s="39"/>
    </row>
    <row r="58" spans="3:14" ht="18" customHeight="1">
      <c r="C58" s="25" t="s">
        <v>117</v>
      </c>
      <c r="D58" s="48" t="s">
        <v>122</v>
      </c>
      <c r="E58" s="48"/>
      <c r="F58" s="49" t="s">
        <v>123</v>
      </c>
      <c r="G58" s="49"/>
      <c r="H58" s="49"/>
      <c r="I58" s="49"/>
      <c r="J58" s="49"/>
      <c r="K58" s="49"/>
      <c r="L58" s="49"/>
      <c r="M58" s="39" t="s">
        <v>124</v>
      </c>
      <c r="N58" s="39"/>
    </row>
    <row r="59" spans="3:14" ht="18" customHeight="1">
      <c r="C59" s="25" t="s">
        <v>117</v>
      </c>
      <c r="D59" s="48" t="s">
        <v>125</v>
      </c>
      <c r="E59" s="48"/>
      <c r="F59" s="49" t="s">
        <v>95</v>
      </c>
      <c r="G59" s="49"/>
      <c r="H59" s="49"/>
      <c r="I59" s="49"/>
      <c r="J59" s="49"/>
      <c r="K59" s="49"/>
      <c r="L59" s="49"/>
      <c r="M59" s="39" t="s">
        <v>126</v>
      </c>
      <c r="N59" s="39"/>
    </row>
    <row r="60" spans="3:14" ht="18" customHeight="1">
      <c r="C60" s="25" t="s">
        <v>117</v>
      </c>
      <c r="D60" s="48" t="s">
        <v>127</v>
      </c>
      <c r="E60" s="48"/>
      <c r="F60" s="49" t="s">
        <v>95</v>
      </c>
      <c r="G60" s="49"/>
      <c r="H60" s="49"/>
      <c r="I60" s="49"/>
      <c r="J60" s="49"/>
      <c r="K60" s="49"/>
      <c r="L60" s="49"/>
      <c r="M60" s="39" t="s">
        <v>128</v>
      </c>
      <c r="N60" s="39"/>
    </row>
    <row r="61" spans="3:14" ht="18" customHeight="1">
      <c r="C61" s="25" t="s">
        <v>117</v>
      </c>
      <c r="D61" s="48" t="s">
        <v>129</v>
      </c>
      <c r="E61" s="48"/>
      <c r="F61" s="49" t="s">
        <v>130</v>
      </c>
      <c r="G61" s="49"/>
      <c r="H61" s="49"/>
      <c r="I61" s="49"/>
      <c r="J61" s="49"/>
      <c r="K61" s="49"/>
      <c r="L61" s="49"/>
      <c r="M61" s="39" t="s">
        <v>131</v>
      </c>
      <c r="N61" s="39"/>
    </row>
    <row r="62" spans="3:14" ht="18" customHeight="1">
      <c r="C62" s="25" t="s">
        <v>132</v>
      </c>
      <c r="D62" s="48" t="s">
        <v>94</v>
      </c>
      <c r="E62" s="48"/>
      <c r="F62" s="49" t="s">
        <v>133</v>
      </c>
      <c r="G62" s="49"/>
      <c r="H62" s="49"/>
      <c r="I62" s="49"/>
      <c r="J62" s="49"/>
      <c r="K62" s="49"/>
      <c r="L62" s="49"/>
      <c r="M62" s="39" t="s">
        <v>134</v>
      </c>
      <c r="N62" s="39"/>
    </row>
    <row r="63" spans="3:14" ht="18" customHeight="1">
      <c r="C63" s="25" t="s">
        <v>135</v>
      </c>
      <c r="D63" s="48" t="s">
        <v>94</v>
      </c>
      <c r="E63" s="48"/>
      <c r="F63" s="49" t="s">
        <v>136</v>
      </c>
      <c r="G63" s="49"/>
      <c r="H63" s="49"/>
      <c r="I63" s="49"/>
      <c r="J63" s="49"/>
      <c r="K63" s="49"/>
      <c r="L63" s="49"/>
      <c r="M63" s="39" t="s">
        <v>137</v>
      </c>
      <c r="N63" s="39"/>
    </row>
    <row r="64" spans="3:14" ht="18" customHeight="1">
      <c r="C64" s="25" t="s">
        <v>135</v>
      </c>
      <c r="D64" s="48" t="s">
        <v>94</v>
      </c>
      <c r="E64" s="48"/>
      <c r="F64" s="49" t="s">
        <v>99</v>
      </c>
      <c r="G64" s="49"/>
      <c r="H64" s="49"/>
      <c r="I64" s="49"/>
      <c r="J64" s="49"/>
      <c r="K64" s="49"/>
      <c r="L64" s="49"/>
      <c r="M64" s="39" t="s">
        <v>138</v>
      </c>
      <c r="N64" s="39"/>
    </row>
    <row r="65" spans="3:14" ht="18" customHeight="1">
      <c r="C65" s="25" t="s">
        <v>135</v>
      </c>
      <c r="D65" s="48" t="s">
        <v>139</v>
      </c>
      <c r="E65" s="48"/>
      <c r="F65" s="49" t="s">
        <v>140</v>
      </c>
      <c r="G65" s="49"/>
      <c r="H65" s="49"/>
      <c r="I65" s="49"/>
      <c r="J65" s="49"/>
      <c r="K65" s="49"/>
      <c r="L65" s="49"/>
      <c r="M65" s="39" t="s">
        <v>141</v>
      </c>
      <c r="N65" s="39"/>
    </row>
    <row r="66" spans="3:14" ht="18" customHeight="1">
      <c r="C66" s="25" t="s">
        <v>135</v>
      </c>
      <c r="D66" s="48" t="s">
        <v>142</v>
      </c>
      <c r="E66" s="48"/>
      <c r="F66" s="49" t="s">
        <v>115</v>
      </c>
      <c r="G66" s="49"/>
      <c r="H66" s="49"/>
      <c r="I66" s="49"/>
      <c r="J66" s="49"/>
      <c r="K66" s="49"/>
      <c r="L66" s="49"/>
      <c r="M66" s="39" t="s">
        <v>143</v>
      </c>
      <c r="N66" s="39"/>
    </row>
    <row r="67" spans="3:14" ht="18" customHeight="1">
      <c r="C67" s="25" t="s">
        <v>135</v>
      </c>
      <c r="D67" s="48" t="s">
        <v>125</v>
      </c>
      <c r="E67" s="48"/>
      <c r="F67" s="49" t="s">
        <v>115</v>
      </c>
      <c r="G67" s="49"/>
      <c r="H67" s="49"/>
      <c r="I67" s="49"/>
      <c r="J67" s="49"/>
      <c r="K67" s="49"/>
      <c r="L67" s="49"/>
      <c r="M67" s="39" t="s">
        <v>144</v>
      </c>
      <c r="N67" s="39"/>
    </row>
    <row r="68" spans="3:14" ht="18" customHeight="1">
      <c r="C68" s="25" t="s">
        <v>145</v>
      </c>
      <c r="D68" s="48" t="s">
        <v>146</v>
      </c>
      <c r="E68" s="48"/>
      <c r="F68" s="49" t="s">
        <v>102</v>
      </c>
      <c r="G68" s="49"/>
      <c r="H68" s="49"/>
      <c r="I68" s="49"/>
      <c r="J68" s="49"/>
      <c r="K68" s="49"/>
      <c r="L68" s="49"/>
      <c r="M68" s="39" t="s">
        <v>147</v>
      </c>
      <c r="N68" s="39"/>
    </row>
    <row r="69" spans="3:14" ht="18" customHeight="1">
      <c r="C69" s="25" t="s">
        <v>145</v>
      </c>
      <c r="D69" s="48" t="s">
        <v>148</v>
      </c>
      <c r="E69" s="48"/>
      <c r="F69" s="49" t="s">
        <v>95</v>
      </c>
      <c r="G69" s="49"/>
      <c r="H69" s="49"/>
      <c r="I69" s="49"/>
      <c r="J69" s="49"/>
      <c r="K69" s="49"/>
      <c r="L69" s="49"/>
      <c r="M69" s="39" t="s">
        <v>149</v>
      </c>
      <c r="N69" s="39"/>
    </row>
    <row r="70" spans="3:14" ht="18" customHeight="1">
      <c r="C70" s="25" t="s">
        <v>150</v>
      </c>
      <c r="D70" s="48" t="s">
        <v>151</v>
      </c>
      <c r="E70" s="48"/>
      <c r="F70" s="49" t="s">
        <v>102</v>
      </c>
      <c r="G70" s="49"/>
      <c r="H70" s="49"/>
      <c r="I70" s="49"/>
      <c r="J70" s="49"/>
      <c r="K70" s="49"/>
      <c r="L70" s="49"/>
      <c r="M70" s="39" t="s">
        <v>147</v>
      </c>
      <c r="N70" s="39"/>
    </row>
    <row r="71" spans="3:14" ht="18" customHeight="1">
      <c r="C71" s="25" t="s">
        <v>150</v>
      </c>
      <c r="D71" s="48" t="s">
        <v>152</v>
      </c>
      <c r="E71" s="48"/>
      <c r="F71" s="49" t="s">
        <v>153</v>
      </c>
      <c r="G71" s="49"/>
      <c r="H71" s="49"/>
      <c r="I71" s="49"/>
      <c r="J71" s="49"/>
      <c r="K71" s="49"/>
      <c r="L71" s="49"/>
      <c r="M71" s="39" t="s">
        <v>154</v>
      </c>
      <c r="N71" s="39"/>
    </row>
    <row r="72" spans="3:14" ht="18" customHeight="1">
      <c r="C72" s="25" t="s">
        <v>155</v>
      </c>
      <c r="D72" s="48" t="s">
        <v>156</v>
      </c>
      <c r="E72" s="48"/>
      <c r="F72" s="49" t="s">
        <v>86</v>
      </c>
      <c r="G72" s="49"/>
      <c r="H72" s="49"/>
      <c r="I72" s="49"/>
      <c r="J72" s="49"/>
      <c r="K72" s="49"/>
      <c r="L72" s="49"/>
      <c r="M72" s="39" t="s">
        <v>157</v>
      </c>
      <c r="N72" s="39"/>
    </row>
    <row r="73" spans="3:14" ht="18" customHeight="1">
      <c r="C73" s="25" t="s">
        <v>155</v>
      </c>
      <c r="D73" s="48" t="s">
        <v>156</v>
      </c>
      <c r="E73" s="48"/>
      <c r="F73" s="49" t="s">
        <v>88</v>
      </c>
      <c r="G73" s="49"/>
      <c r="H73" s="49"/>
      <c r="I73" s="49"/>
      <c r="J73" s="49"/>
      <c r="K73" s="49"/>
      <c r="L73" s="49"/>
      <c r="M73" s="39" t="s">
        <v>158</v>
      </c>
      <c r="N73" s="39"/>
    </row>
    <row r="74" spans="3:14" ht="18" customHeight="1">
      <c r="C74" s="25" t="s">
        <v>159</v>
      </c>
      <c r="D74" s="48" t="s">
        <v>94</v>
      </c>
      <c r="E74" s="48"/>
      <c r="F74" s="49" t="s">
        <v>160</v>
      </c>
      <c r="G74" s="49"/>
      <c r="H74" s="49"/>
      <c r="I74" s="49"/>
      <c r="J74" s="49"/>
      <c r="K74" s="49"/>
      <c r="L74" s="49"/>
      <c r="M74" s="39" t="s">
        <v>161</v>
      </c>
      <c r="N74" s="39"/>
    </row>
    <row r="75" spans="3:14" ht="18" customHeight="1">
      <c r="C75" s="25" t="s">
        <v>159</v>
      </c>
      <c r="D75" s="48" t="s">
        <v>94</v>
      </c>
      <c r="E75" s="48"/>
      <c r="F75" s="49" t="s">
        <v>162</v>
      </c>
      <c r="G75" s="49"/>
      <c r="H75" s="49"/>
      <c r="I75" s="49"/>
      <c r="J75" s="49"/>
      <c r="K75" s="49"/>
      <c r="L75" s="49"/>
      <c r="M75" s="39" t="s">
        <v>163</v>
      </c>
      <c r="N75" s="39"/>
    </row>
    <row r="76" spans="3:14" ht="18" customHeight="1">
      <c r="C76" s="25" t="s">
        <v>159</v>
      </c>
      <c r="D76" s="48" t="s">
        <v>94</v>
      </c>
      <c r="E76" s="48"/>
      <c r="F76" s="49" t="s">
        <v>164</v>
      </c>
      <c r="G76" s="49"/>
      <c r="H76" s="49"/>
      <c r="I76" s="49"/>
      <c r="J76" s="49"/>
      <c r="K76" s="49"/>
      <c r="L76" s="49"/>
      <c r="M76" s="39" t="s">
        <v>165</v>
      </c>
      <c r="N76" s="39"/>
    </row>
    <row r="77" spans="3:14" ht="18" customHeight="1">
      <c r="C77" s="25" t="s">
        <v>159</v>
      </c>
      <c r="D77" s="48" t="s">
        <v>94</v>
      </c>
      <c r="E77" s="48"/>
      <c r="F77" s="49" t="s">
        <v>166</v>
      </c>
      <c r="G77" s="49"/>
      <c r="H77" s="49"/>
      <c r="I77" s="49"/>
      <c r="J77" s="49"/>
      <c r="K77" s="49"/>
      <c r="L77" s="49"/>
      <c r="M77" s="39" t="s">
        <v>167</v>
      </c>
      <c r="N77" s="39"/>
    </row>
    <row r="78" spans="3:14" ht="15" customHeight="1">
      <c r="C78" s="26"/>
      <c r="D78" s="50" t="s">
        <v>168</v>
      </c>
      <c r="E78" s="50"/>
      <c r="F78" s="50"/>
      <c r="G78" s="50"/>
      <c r="H78" s="50"/>
      <c r="I78" s="50"/>
      <c r="J78" s="50"/>
      <c r="K78" s="51"/>
      <c r="L78" s="51"/>
      <c r="M78" s="52">
        <v>158345.99</v>
      </c>
      <c r="N78" s="52">
        <v>158345.99</v>
      </c>
    </row>
    <row r="79" spans="3:14" ht="32.25" customHeight="1">
      <c r="C79" s="46" t="s">
        <v>169</v>
      </c>
      <c r="D79" s="46"/>
      <c r="E79" s="46"/>
      <c r="F79" s="46"/>
      <c r="G79" s="46"/>
      <c r="H79" s="46"/>
      <c r="I79" s="46"/>
      <c r="J79" s="46"/>
      <c r="K79" s="39"/>
      <c r="L79" s="39"/>
      <c r="M79" s="39" t="s">
        <v>170</v>
      </c>
      <c r="N79" s="39"/>
    </row>
    <row r="80" spans="11:13" ht="15">
      <c r="K80" s="27" t="s">
        <v>171</v>
      </c>
      <c r="L80" s="28" t="s">
        <v>70</v>
      </c>
      <c r="M80" s="1" t="s">
        <v>172</v>
      </c>
    </row>
    <row r="82" spans="3:11" ht="18.75" customHeight="1"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5">
      <c r="B83" s="29"/>
      <c r="C83" s="45" t="s">
        <v>173</v>
      </c>
      <c r="D83" s="45"/>
      <c r="E83" s="45"/>
      <c r="F83" s="45"/>
      <c r="G83" s="45"/>
      <c r="H83" s="45"/>
      <c r="I83" s="45"/>
      <c r="J83" s="45"/>
      <c r="K83" s="45"/>
    </row>
    <row r="84" spans="2:14" ht="15">
      <c r="B84" s="30"/>
      <c r="C84" s="38" t="s">
        <v>73</v>
      </c>
      <c r="D84" s="38"/>
      <c r="E84" s="38"/>
      <c r="F84" s="38"/>
      <c r="G84" s="38"/>
      <c r="H84" s="38"/>
      <c r="I84" s="38"/>
      <c r="J84" s="38"/>
      <c r="K84" s="38"/>
      <c r="L84" s="38"/>
      <c r="M84" s="38" t="s">
        <v>81</v>
      </c>
      <c r="N84" s="38"/>
    </row>
    <row r="85" spans="3:14" ht="15" customHeight="1">
      <c r="C85" s="40" t="s">
        <v>174</v>
      </c>
      <c r="D85" s="40"/>
      <c r="E85" s="40"/>
      <c r="F85" s="40"/>
      <c r="G85" s="40"/>
      <c r="H85" s="40"/>
      <c r="I85" s="40"/>
      <c r="J85" s="40"/>
      <c r="K85" s="40"/>
      <c r="L85" s="40"/>
      <c r="M85" s="44"/>
      <c r="N85" s="44"/>
    </row>
    <row r="86" spans="3:14" ht="15">
      <c r="C86" s="39" t="s">
        <v>175</v>
      </c>
      <c r="D86" s="39"/>
      <c r="E86" s="39"/>
      <c r="F86" s="39"/>
      <c r="G86" s="39"/>
      <c r="H86" s="39"/>
      <c r="I86" s="39"/>
      <c r="J86" s="39"/>
      <c r="K86" s="39"/>
      <c r="L86" s="39"/>
      <c r="M86" s="39">
        <v>7982.63</v>
      </c>
      <c r="N86" s="39"/>
    </row>
    <row r="87" spans="3:14" ht="15">
      <c r="C87" s="39" t="s">
        <v>176</v>
      </c>
      <c r="D87" s="39"/>
      <c r="E87" s="39"/>
      <c r="F87" s="39"/>
      <c r="G87" s="39"/>
      <c r="H87" s="39"/>
      <c r="I87" s="39"/>
      <c r="J87" s="39"/>
      <c r="K87" s="39"/>
      <c r="L87" s="39"/>
      <c r="M87" s="39">
        <v>10878.08</v>
      </c>
      <c r="N87" s="39"/>
    </row>
    <row r="88" spans="3:14" ht="15">
      <c r="C88" s="39" t="s">
        <v>177</v>
      </c>
      <c r="D88" s="39"/>
      <c r="E88" s="39"/>
      <c r="F88" s="39"/>
      <c r="G88" s="39"/>
      <c r="H88" s="39"/>
      <c r="I88" s="39"/>
      <c r="J88" s="39"/>
      <c r="K88" s="39"/>
      <c r="L88" s="39"/>
      <c r="M88" s="39">
        <v>12950.1</v>
      </c>
      <c r="N88" s="39"/>
    </row>
    <row r="89" spans="3:14" ht="15">
      <c r="C89" s="39" t="s">
        <v>178</v>
      </c>
      <c r="D89" s="39"/>
      <c r="E89" s="39"/>
      <c r="F89" s="39"/>
      <c r="G89" s="39"/>
      <c r="H89" s="39"/>
      <c r="I89" s="39"/>
      <c r="J89" s="39"/>
      <c r="K89" s="39"/>
      <c r="L89" s="39"/>
      <c r="M89" s="39">
        <v>6216.05</v>
      </c>
      <c r="N89" s="39"/>
    </row>
    <row r="90" spans="3:14" ht="15">
      <c r="C90" s="39" t="s">
        <v>179</v>
      </c>
      <c r="D90" s="39"/>
      <c r="E90" s="39"/>
      <c r="F90" s="39"/>
      <c r="G90" s="39"/>
      <c r="H90" s="39"/>
      <c r="I90" s="39"/>
      <c r="J90" s="39"/>
      <c r="K90" s="39"/>
      <c r="L90" s="39"/>
      <c r="M90" s="39">
        <v>20720.16</v>
      </c>
      <c r="N90" s="39"/>
    </row>
    <row r="91" spans="3:14" ht="15" customHeight="1">
      <c r="C91" s="38" t="s">
        <v>66</v>
      </c>
      <c r="D91" s="38"/>
      <c r="E91" s="38"/>
      <c r="F91" s="38"/>
      <c r="G91" s="38"/>
      <c r="H91" s="38"/>
      <c r="I91" s="38"/>
      <c r="J91" s="38"/>
      <c r="K91" s="38"/>
      <c r="L91" s="38"/>
      <c r="M91" s="38">
        <f>M86+M87+M88+M89+M90</f>
        <v>58747.020000000004</v>
      </c>
      <c r="N91" s="38"/>
    </row>
    <row r="92" spans="3:14" ht="15">
      <c r="C92" s="40" t="s">
        <v>181</v>
      </c>
      <c r="D92" s="40"/>
      <c r="E92" s="40"/>
      <c r="F92" s="40"/>
      <c r="G92" s="40"/>
      <c r="H92" s="40"/>
      <c r="I92" s="40"/>
      <c r="J92" s="40"/>
      <c r="K92" s="40"/>
      <c r="L92" s="40"/>
      <c r="M92" s="44"/>
      <c r="N92" s="44"/>
    </row>
    <row r="93" spans="3:14" ht="15">
      <c r="C93" s="43" t="s">
        <v>182</v>
      </c>
      <c r="D93" s="43"/>
      <c r="E93" s="43"/>
      <c r="F93" s="43"/>
      <c r="G93" s="43"/>
      <c r="H93" s="43"/>
      <c r="I93" s="43"/>
      <c r="J93" s="43"/>
      <c r="K93" s="43"/>
      <c r="L93" s="43"/>
      <c r="M93" s="39" t="s">
        <v>183</v>
      </c>
      <c r="N93" s="39"/>
    </row>
    <row r="94" spans="3:14" ht="15">
      <c r="C94" s="43" t="s">
        <v>184</v>
      </c>
      <c r="D94" s="43"/>
      <c r="E94" s="43"/>
      <c r="F94" s="43"/>
      <c r="G94" s="43"/>
      <c r="H94" s="43"/>
      <c r="I94" s="43"/>
      <c r="J94" s="43"/>
      <c r="K94" s="43"/>
      <c r="L94" s="43"/>
      <c r="M94" s="39" t="s">
        <v>185</v>
      </c>
      <c r="N94" s="39"/>
    </row>
    <row r="95" spans="3:14" ht="15">
      <c r="C95" s="40" t="s">
        <v>66</v>
      </c>
      <c r="D95" s="40"/>
      <c r="E95" s="40"/>
      <c r="F95" s="40"/>
      <c r="G95" s="40"/>
      <c r="H95" s="40"/>
      <c r="I95" s="40"/>
      <c r="J95" s="40"/>
      <c r="K95" s="40"/>
      <c r="L95" s="40"/>
      <c r="M95" s="42" t="s">
        <v>186</v>
      </c>
      <c r="N95" s="42"/>
    </row>
    <row r="96" spans="3:14" ht="15">
      <c r="C96" s="42" t="s">
        <v>187</v>
      </c>
      <c r="D96" s="42"/>
      <c r="E96" s="42"/>
      <c r="F96" s="42"/>
      <c r="G96" s="42"/>
      <c r="H96" s="42"/>
      <c r="I96" s="42"/>
      <c r="J96" s="42"/>
      <c r="K96" s="42"/>
      <c r="L96" s="42"/>
      <c r="M96" s="42" t="s">
        <v>188</v>
      </c>
      <c r="N96" s="42"/>
    </row>
    <row r="97" spans="3:14" ht="15">
      <c r="C97" s="39" t="s">
        <v>189</v>
      </c>
      <c r="D97" s="39"/>
      <c r="E97" s="39"/>
      <c r="F97" s="39"/>
      <c r="G97" s="39"/>
      <c r="H97" s="39"/>
      <c r="I97" s="39"/>
      <c r="J97" s="39"/>
      <c r="K97" s="39"/>
      <c r="L97" s="39"/>
      <c r="M97" s="39" t="s">
        <v>190</v>
      </c>
      <c r="N97" s="39"/>
    </row>
    <row r="98" spans="3:14" ht="15">
      <c r="C98" s="39" t="s">
        <v>191</v>
      </c>
      <c r="D98" s="39"/>
      <c r="E98" s="39"/>
      <c r="F98" s="39"/>
      <c r="G98" s="39"/>
      <c r="H98" s="39"/>
      <c r="I98" s="39"/>
      <c r="J98" s="39"/>
      <c r="K98" s="39"/>
      <c r="L98" s="39"/>
      <c r="M98" s="39" t="s">
        <v>192</v>
      </c>
      <c r="N98" s="39"/>
    </row>
    <row r="99" spans="3:14" ht="15">
      <c r="C99" s="39" t="s">
        <v>193</v>
      </c>
      <c r="D99" s="39"/>
      <c r="E99" s="39"/>
      <c r="F99" s="39"/>
      <c r="G99" s="39"/>
      <c r="H99" s="39"/>
      <c r="I99" s="39"/>
      <c r="J99" s="39"/>
      <c r="K99" s="39"/>
      <c r="L99" s="39"/>
      <c r="M99" s="39" t="s">
        <v>194</v>
      </c>
      <c r="N99" s="39"/>
    </row>
    <row r="100" spans="3:14" ht="15">
      <c r="C100" s="39" t="s">
        <v>195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 t="s">
        <v>196</v>
      </c>
      <c r="N100" s="39"/>
    </row>
    <row r="101" spans="3:14" ht="15">
      <c r="C101" s="39" t="s">
        <v>197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 t="s">
        <v>198</v>
      </c>
      <c r="N101" s="39"/>
    </row>
    <row r="102" spans="3:14" ht="15">
      <c r="C102" s="39" t="s">
        <v>199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 t="s">
        <v>200</v>
      </c>
      <c r="N102" s="39"/>
    </row>
    <row r="103" spans="3:14" ht="15">
      <c r="C103" s="39" t="s">
        <v>201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 t="s">
        <v>202</v>
      </c>
      <c r="N103" s="39"/>
    </row>
    <row r="104" spans="3:14" ht="15">
      <c r="C104" s="39" t="s">
        <v>203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 t="s">
        <v>204</v>
      </c>
      <c r="N104" s="39"/>
    </row>
    <row r="105" spans="3:14" ht="15">
      <c r="C105" s="39" t="s">
        <v>205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 t="s">
        <v>206</v>
      </c>
      <c r="N105" s="39"/>
    </row>
    <row r="106" spans="3:14" ht="15">
      <c r="C106" s="39" t="s">
        <v>207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 t="s">
        <v>208</v>
      </c>
      <c r="N106" s="39"/>
    </row>
    <row r="107" spans="3:14" ht="15">
      <c r="C107" s="39" t="s">
        <v>209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 t="s">
        <v>210</v>
      </c>
      <c r="N107" s="39"/>
    </row>
    <row r="108" spans="3:14" ht="15">
      <c r="C108" s="39" t="s">
        <v>211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 t="s">
        <v>212</v>
      </c>
      <c r="N108" s="39"/>
    </row>
    <row r="109" spans="3:14" ht="15">
      <c r="C109" s="40" t="s">
        <v>213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1"/>
      <c r="N109" s="41"/>
    </row>
    <row r="110" spans="3:14" ht="15">
      <c r="C110" s="39" t="s">
        <v>214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21" t="s">
        <v>215</v>
      </c>
      <c r="N110" s="31"/>
    </row>
    <row r="111" spans="3:14" ht="15">
      <c r="C111" s="9" t="s">
        <v>216</v>
      </c>
      <c r="D111" s="32"/>
      <c r="E111" s="32"/>
      <c r="F111" s="32"/>
      <c r="G111" s="32"/>
      <c r="H111" s="32"/>
      <c r="I111" s="32"/>
      <c r="J111" s="32" t="s">
        <v>217</v>
      </c>
      <c r="K111" s="32" t="s">
        <v>218</v>
      </c>
      <c r="L111" s="33"/>
      <c r="M111" s="21" t="s">
        <v>219</v>
      </c>
      <c r="N111" s="31"/>
    </row>
    <row r="112" spans="3:14" ht="15">
      <c r="C112" s="26" t="s">
        <v>220</v>
      </c>
      <c r="D112" s="19"/>
      <c r="E112" s="19"/>
      <c r="F112" s="19"/>
      <c r="G112" s="19"/>
      <c r="H112" s="19"/>
      <c r="I112" s="19"/>
      <c r="J112" s="23" t="s">
        <v>221</v>
      </c>
      <c r="K112" s="26" t="s">
        <v>222</v>
      </c>
      <c r="L112" s="31"/>
      <c r="M112" s="39" t="s">
        <v>223</v>
      </c>
      <c r="N112" s="39"/>
    </row>
    <row r="113" spans="3:14" ht="15">
      <c r="C113" s="26" t="s">
        <v>224</v>
      </c>
      <c r="D113" s="19"/>
      <c r="E113" s="19"/>
      <c r="F113" s="19"/>
      <c r="G113" s="19"/>
      <c r="H113" s="19"/>
      <c r="I113" s="19"/>
      <c r="J113" s="23" t="s">
        <v>225</v>
      </c>
      <c r="K113" s="26" t="s">
        <v>226</v>
      </c>
      <c r="L113" s="31"/>
      <c r="M113" s="39" t="s">
        <v>227</v>
      </c>
      <c r="N113" s="39"/>
    </row>
    <row r="114" spans="3:14" ht="15">
      <c r="C114" s="26" t="s">
        <v>228</v>
      </c>
      <c r="D114" s="19"/>
      <c r="E114" s="19"/>
      <c r="F114" s="19"/>
      <c r="G114" s="19"/>
      <c r="H114" s="19"/>
      <c r="I114" s="19"/>
      <c r="J114" s="23" t="s">
        <v>229</v>
      </c>
      <c r="K114" s="26" t="s">
        <v>230</v>
      </c>
      <c r="L114" s="31"/>
      <c r="M114" s="39" t="s">
        <v>231</v>
      </c>
      <c r="N114" s="39"/>
    </row>
    <row r="115" spans="3:14" ht="15">
      <c r="C115" s="26" t="s">
        <v>232</v>
      </c>
      <c r="D115" s="19"/>
      <c r="E115" s="19"/>
      <c r="F115" s="19"/>
      <c r="G115" s="19"/>
      <c r="H115" s="19"/>
      <c r="I115" s="19"/>
      <c r="J115" s="23" t="s">
        <v>233</v>
      </c>
      <c r="K115" s="26" t="s">
        <v>230</v>
      </c>
      <c r="L115" s="31"/>
      <c r="M115" s="39" t="s">
        <v>234</v>
      </c>
      <c r="N115" s="39"/>
    </row>
    <row r="116" spans="3:14" ht="15">
      <c r="C116" s="26" t="s">
        <v>235</v>
      </c>
      <c r="D116" s="19"/>
      <c r="E116" s="19"/>
      <c r="F116" s="19"/>
      <c r="G116" s="19"/>
      <c r="H116" s="19"/>
      <c r="I116" s="19"/>
      <c r="J116" s="23" t="s">
        <v>236</v>
      </c>
      <c r="K116" s="26" t="s">
        <v>230</v>
      </c>
      <c r="L116" s="31"/>
      <c r="M116" s="39" t="s">
        <v>237</v>
      </c>
      <c r="N116" s="39"/>
    </row>
    <row r="117" spans="3:14" ht="15">
      <c r="C117" s="26" t="s">
        <v>238</v>
      </c>
      <c r="D117" s="19"/>
      <c r="E117" s="19"/>
      <c r="F117" s="19"/>
      <c r="G117" s="19"/>
      <c r="H117" s="19"/>
      <c r="I117" s="19"/>
      <c r="J117" s="23" t="s">
        <v>239</v>
      </c>
      <c r="K117" s="26" t="s">
        <v>230</v>
      </c>
      <c r="L117" s="31"/>
      <c r="M117" s="39" t="s">
        <v>240</v>
      </c>
      <c r="N117" s="39"/>
    </row>
    <row r="118" spans="3:14" ht="15">
      <c r="C118" s="26" t="s">
        <v>241</v>
      </c>
      <c r="D118" s="19"/>
      <c r="E118" s="19"/>
      <c r="F118" s="19"/>
      <c r="G118" s="19"/>
      <c r="H118" s="19"/>
      <c r="I118" s="19"/>
      <c r="J118" s="23" t="s">
        <v>242</v>
      </c>
      <c r="K118" s="26" t="s">
        <v>230</v>
      </c>
      <c r="L118" s="31"/>
      <c r="M118" s="39" t="s">
        <v>243</v>
      </c>
      <c r="N118" s="39"/>
    </row>
    <row r="119" spans="3:14" ht="15">
      <c r="C119" s="26" t="s">
        <v>244</v>
      </c>
      <c r="D119" s="19"/>
      <c r="E119" s="19"/>
      <c r="F119" s="19"/>
      <c r="G119" s="19"/>
      <c r="H119" s="19"/>
      <c r="I119" s="19"/>
      <c r="J119" s="23" t="s">
        <v>148</v>
      </c>
      <c r="K119" s="26" t="s">
        <v>245</v>
      </c>
      <c r="L119" s="31"/>
      <c r="M119" s="39" t="s">
        <v>246</v>
      </c>
      <c r="N119" s="39"/>
    </row>
    <row r="120" spans="3:14" ht="15">
      <c r="C120" s="26" t="s">
        <v>247</v>
      </c>
      <c r="D120" s="19"/>
      <c r="E120" s="19"/>
      <c r="F120" s="19"/>
      <c r="G120" s="19"/>
      <c r="H120" s="19"/>
      <c r="I120" s="19"/>
      <c r="J120" s="23" t="s">
        <v>248</v>
      </c>
      <c r="K120" s="26" t="s">
        <v>226</v>
      </c>
      <c r="L120" s="31"/>
      <c r="M120" s="39" t="s">
        <v>249</v>
      </c>
      <c r="N120" s="39"/>
    </row>
    <row r="121" spans="3:14" ht="15">
      <c r="C121" s="26" t="s">
        <v>250</v>
      </c>
      <c r="D121" s="19"/>
      <c r="E121" s="19"/>
      <c r="F121" s="19"/>
      <c r="G121" s="19"/>
      <c r="H121" s="19"/>
      <c r="I121" s="19"/>
      <c r="J121" s="23" t="s">
        <v>251</v>
      </c>
      <c r="K121" s="26" t="s">
        <v>222</v>
      </c>
      <c r="L121" s="31"/>
      <c r="M121" s="39" t="s">
        <v>252</v>
      </c>
      <c r="N121" s="39"/>
    </row>
    <row r="122" spans="3:14" ht="15">
      <c r="C122" s="26" t="s">
        <v>201</v>
      </c>
      <c r="D122" s="19"/>
      <c r="E122" s="19"/>
      <c r="F122" s="19"/>
      <c r="G122" s="19"/>
      <c r="H122" s="19"/>
      <c r="I122" s="19"/>
      <c r="J122" s="23" t="s">
        <v>225</v>
      </c>
      <c r="K122" s="26" t="s">
        <v>253</v>
      </c>
      <c r="L122" s="31"/>
      <c r="M122" s="39" t="s">
        <v>254</v>
      </c>
      <c r="N122" s="39"/>
    </row>
    <row r="123" spans="3:14" ht="15">
      <c r="C123" s="26" t="s">
        <v>255</v>
      </c>
      <c r="D123" s="19"/>
      <c r="E123" s="19"/>
      <c r="F123" s="19"/>
      <c r="G123" s="19"/>
      <c r="H123" s="19"/>
      <c r="I123" s="19"/>
      <c r="J123" s="23" t="s">
        <v>248</v>
      </c>
      <c r="K123" s="26" t="s">
        <v>230</v>
      </c>
      <c r="L123" s="31"/>
      <c r="M123" s="39" t="s">
        <v>256</v>
      </c>
      <c r="N123" s="39"/>
    </row>
    <row r="124" spans="3:14" ht="15">
      <c r="C124" s="26" t="s">
        <v>257</v>
      </c>
      <c r="D124" s="19"/>
      <c r="E124" s="19"/>
      <c r="F124" s="19"/>
      <c r="G124" s="19"/>
      <c r="H124" s="19"/>
      <c r="I124" s="19"/>
      <c r="J124" s="23" t="s">
        <v>236</v>
      </c>
      <c r="K124" s="26" t="s">
        <v>230</v>
      </c>
      <c r="L124" s="31"/>
      <c r="M124" s="39" t="s">
        <v>258</v>
      </c>
      <c r="N124" s="39"/>
    </row>
    <row r="125" spans="3:14" ht="15">
      <c r="C125" s="26" t="s">
        <v>259</v>
      </c>
      <c r="D125" s="19"/>
      <c r="E125" s="19"/>
      <c r="F125" s="19"/>
      <c r="G125" s="19"/>
      <c r="H125" s="19"/>
      <c r="I125" s="19"/>
      <c r="J125" s="23" t="s">
        <v>148</v>
      </c>
      <c r="K125" s="26" t="s">
        <v>230</v>
      </c>
      <c r="L125" s="31"/>
      <c r="M125" s="39" t="s">
        <v>260</v>
      </c>
      <c r="N125" s="39"/>
    </row>
    <row r="126" spans="3:14" ht="15">
      <c r="C126" s="26" t="s">
        <v>261</v>
      </c>
      <c r="D126" s="19"/>
      <c r="E126" s="19"/>
      <c r="F126" s="19"/>
      <c r="G126" s="19"/>
      <c r="H126" s="19"/>
      <c r="I126" s="19"/>
      <c r="J126" s="23" t="s">
        <v>13</v>
      </c>
      <c r="K126" s="26" t="s">
        <v>230</v>
      </c>
      <c r="L126" s="31"/>
      <c r="M126" s="39" t="s">
        <v>262</v>
      </c>
      <c r="N126" s="39"/>
    </row>
    <row r="127" spans="3:14" ht="15">
      <c r="C127" s="37" t="s">
        <v>263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21" t="s">
        <v>180</v>
      </c>
      <c r="N127" s="31"/>
    </row>
    <row r="128" spans="3:14" ht="15">
      <c r="C128" s="38" t="s">
        <v>264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21" t="s">
        <v>265</v>
      </c>
      <c r="N128" s="34"/>
    </row>
    <row r="130" spans="10:13" ht="15">
      <c r="J130" s="1" t="s">
        <v>266</v>
      </c>
      <c r="M130" s="1" t="s">
        <v>267</v>
      </c>
    </row>
    <row r="131" spans="3:6" ht="15">
      <c r="C131" s="15" t="s">
        <v>268</v>
      </c>
      <c r="D131" s="15"/>
      <c r="E131" s="15"/>
      <c r="F131" s="15" t="s">
        <v>269</v>
      </c>
    </row>
    <row r="132" spans="3:6" ht="15">
      <c r="C132" s="1" t="s">
        <v>270</v>
      </c>
      <c r="F132" s="1" t="s">
        <v>76</v>
      </c>
    </row>
    <row r="133" spans="3:6" ht="15">
      <c r="C133" s="1" t="s">
        <v>77</v>
      </c>
      <c r="F133" s="1" t="s">
        <v>271</v>
      </c>
    </row>
    <row r="134" spans="3:6" ht="15">
      <c r="C134" s="1" t="s">
        <v>272</v>
      </c>
      <c r="F134" s="1" t="s">
        <v>265</v>
      </c>
    </row>
    <row r="137" spans="3:11" ht="15">
      <c r="C137" s="1" t="s">
        <v>273</v>
      </c>
      <c r="K137" s="1" t="s">
        <v>274</v>
      </c>
    </row>
    <row r="138" ht="15">
      <c r="K138" s="1" t="s">
        <v>275</v>
      </c>
    </row>
    <row r="139" ht="15">
      <c r="C139" s="1" t="s">
        <v>276</v>
      </c>
    </row>
    <row r="140" ht="15">
      <c r="K140" s="1" t="s">
        <v>277</v>
      </c>
    </row>
    <row r="141" ht="15">
      <c r="C141" s="1" t="s">
        <v>278</v>
      </c>
    </row>
  </sheetData>
  <mergeCells count="226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J78"/>
    <mergeCell ref="K78:L78"/>
    <mergeCell ref="M78:N78"/>
    <mergeCell ref="C79:J79"/>
    <mergeCell ref="K79:L79"/>
    <mergeCell ref="M79:N79"/>
    <mergeCell ref="C82:K82"/>
    <mergeCell ref="C83:K83"/>
    <mergeCell ref="C84:L84"/>
    <mergeCell ref="M84:N84"/>
    <mergeCell ref="C85:L85"/>
    <mergeCell ref="M85:N85"/>
    <mergeCell ref="C86:L86"/>
    <mergeCell ref="M86:N86"/>
    <mergeCell ref="C87:L87"/>
    <mergeCell ref="M87:N87"/>
    <mergeCell ref="C90:L90"/>
    <mergeCell ref="M90:N90"/>
    <mergeCell ref="C88:L88"/>
    <mergeCell ref="M88:N88"/>
    <mergeCell ref="C89:L89"/>
    <mergeCell ref="M89:N89"/>
    <mergeCell ref="C91:L91"/>
    <mergeCell ref="M91:N91"/>
    <mergeCell ref="C92:L92"/>
    <mergeCell ref="M92:N92"/>
    <mergeCell ref="C95:L95"/>
    <mergeCell ref="M95:N95"/>
    <mergeCell ref="C93:L93"/>
    <mergeCell ref="M93:N93"/>
    <mergeCell ref="C94:L94"/>
    <mergeCell ref="M94:N94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C127:L127"/>
    <mergeCell ref="C128:L128"/>
    <mergeCell ref="M123:N123"/>
    <mergeCell ref="M124:N124"/>
    <mergeCell ref="M125:N125"/>
    <mergeCell ref="M126:N126"/>
  </mergeCells>
  <printOptions/>
  <pageMargins left="0.75" right="0.75" top="1" bottom="1" header="0.5" footer="0.5"/>
  <pageSetup orientation="portrait" paperSize="9"/>
  <rowBreaks count="1" manualBreakCount="1">
    <brk id="1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2012-04-05T07:39:09Z</dcterms:modified>
  <cp:category/>
  <cp:version/>
  <cp:contentType/>
  <cp:contentStatus/>
</cp:coreProperties>
</file>