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<sst xmlns="http://schemas.openxmlformats.org/spreadsheetml/2006/main" count="403" uniqueCount="291">
  <si>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</si>
  <si>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</si>
  <si>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</si>
  <si>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</si>
  <si>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</si>
  <si>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</si>
  <si>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60</t>
  </si>
  <si>
    <t xml:space="preserve"> 2011 г.</t>
  </si>
  <si>
    <t>Год постройки:</t>
  </si>
  <si>
    <t>1971</t>
  </si>
  <si>
    <t>Полезная площадь:</t>
  </si>
  <si>
    <t>4396.4</t>
  </si>
  <si>
    <t>Этажей:</t>
  </si>
  <si>
    <t>5</t>
  </si>
  <si>
    <t>Придомовая площадь:</t>
  </si>
  <si>
    <t>4980</t>
  </si>
  <si>
    <t>Подъездов:</t>
  </si>
  <si>
    <t>6</t>
  </si>
  <si>
    <t>Площадь подвалов:</t>
  </si>
  <si>
    <t>957</t>
  </si>
  <si>
    <t>Квартир:</t>
  </si>
  <si>
    <t>90</t>
  </si>
  <si>
    <t>Площадь лестничных клеток:</t>
  </si>
  <si>
    <t>454.5</t>
  </si>
  <si>
    <t>Жильцов:</t>
  </si>
  <si>
    <t>221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</si>
  <si>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</si>
  <si>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</si>
  <si>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</si>
  <si>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</si>
  <si>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</si>
  <si>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</si>
  <si>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</si>
  <si>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</si>
  <si>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</si>
  <si>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</si>
  <si>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</si>
  <si>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21785.63</t>
  </si>
  <si>
    <t>106407.05</t>
  </si>
  <si>
    <t>20633.33</t>
  </si>
  <si>
    <t>95.68</t>
  </si>
  <si>
    <t>РЕМОНТ ЖИЛЬЯ</t>
  </si>
  <si>
    <t>70190.07</t>
  </si>
  <si>
    <t>251282.86</t>
  </si>
  <si>
    <t>67153.44</t>
  </si>
  <si>
    <t>0</t>
  </si>
  <si>
    <t>СОДЕРЖАНИЕ ЖИЛЬЯ</t>
  </si>
  <si>
    <t>115417.13</t>
  </si>
  <si>
    <t>446560.66</t>
  </si>
  <si>
    <t>116149.64</t>
  </si>
  <si>
    <t>3710.57</t>
  </si>
  <si>
    <t>207392.83</t>
  </si>
  <si>
    <t>62763.95</t>
  </si>
  <si>
    <t>804250.57</t>
  </si>
  <si>
    <t>66220.37</t>
  </si>
  <si>
    <t>757406.61</t>
  </si>
  <si>
    <t>203936.41</t>
  </si>
  <si>
    <t>Данные по оплате арендаторами</t>
  </si>
  <si>
    <t>Наименование</t>
  </si>
  <si>
    <t>Начислено</t>
  </si>
  <si>
    <t>Оплачено</t>
  </si>
  <si>
    <t>АС ООО, Клименко 60</t>
  </si>
  <si>
    <t>15000</t>
  </si>
  <si>
    <t>3000</t>
  </si>
  <si>
    <t>36000</t>
  </si>
  <si>
    <t>18000</t>
  </si>
  <si>
    <t>Итого: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</si>
  <si>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</si>
  <si>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</si>
  <si>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</si>
  <si>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</si>
  <si>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</si>
  <si>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</si>
  <si>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</si>
  <si>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</si>
  <si>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</si>
  <si>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</si>
  <si>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</si>
  <si>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51276.04</t>
  </si>
  <si>
    <t>Расходы</t>
  </si>
  <si>
    <t>Статьи</t>
  </si>
  <si>
    <t>Предъявлено с начала года, руб</t>
  </si>
  <si>
    <t>Вывоз твердых бытовых отходов</t>
  </si>
  <si>
    <t>130309.296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</si>
  <si>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</si>
  <si>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</si>
  <si>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</si>
  <si>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</si>
  <si>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</si>
  <si>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</si>
  <si>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2,4,6</t>
  </si>
  <si>
    <t>Установка светильника РКУ</t>
  </si>
  <si>
    <t>30410</t>
  </si>
  <si>
    <t>Февраль 2011 г.</t>
  </si>
  <si>
    <t>НА СБРОСН.5</t>
  </si>
  <si>
    <t>Смена вентилей и кранов Д 15 мм (отопление)</t>
  </si>
  <si>
    <t>734.41</t>
  </si>
  <si>
    <t>Март 2011 г.</t>
  </si>
  <si>
    <t xml:space="preserve"> </t>
  </si>
  <si>
    <t>Валка деревьев</t>
  </si>
  <si>
    <t>14300</t>
  </si>
  <si>
    <t>78</t>
  </si>
  <si>
    <t>Смена стояков Д-25мм</t>
  </si>
  <si>
    <t>1231.79</t>
  </si>
  <si>
    <t>31</t>
  </si>
  <si>
    <t>Смена труб полиэтиленовых Д до100мм</t>
  </si>
  <si>
    <t>2631.78</t>
  </si>
  <si>
    <t>4</t>
  </si>
  <si>
    <t>1498.55</t>
  </si>
  <si>
    <t>1736.08</t>
  </si>
  <si>
    <t>Апрель 2011 г.</t>
  </si>
  <si>
    <t>Обрамление парапетной плиты</t>
  </si>
  <si>
    <t>18750</t>
  </si>
  <si>
    <t>МАСТ.СТУ</t>
  </si>
  <si>
    <t>Смена вентилей и кранов Д 15 мм (хгв)</t>
  </si>
  <si>
    <t>957.38</t>
  </si>
  <si>
    <t>Установка оконных  блоков</t>
  </si>
  <si>
    <t>11516.64</t>
  </si>
  <si>
    <t>Май 2011 г.</t>
  </si>
  <si>
    <t>Т/У</t>
  </si>
  <si>
    <t>Смена задвижек Д-50 мм</t>
  </si>
  <si>
    <t>665</t>
  </si>
  <si>
    <t>Смена задвижек Д-80, 100мм</t>
  </si>
  <si>
    <t>904.18</t>
  </si>
  <si>
    <t>Июнь 2011 г.</t>
  </si>
  <si>
    <t>2.6</t>
  </si>
  <si>
    <t>Ремонт подъездов</t>
  </si>
  <si>
    <t>89526</t>
  </si>
  <si>
    <t>Июль 2011 г.</t>
  </si>
  <si>
    <t>Установка почтовых ящиков</t>
  </si>
  <si>
    <t>7198</t>
  </si>
  <si>
    <t>Август 2011 г.</t>
  </si>
  <si>
    <t>230.1</t>
  </si>
  <si>
    <t>Ремонт межпанельных швов</t>
  </si>
  <si>
    <t>55224</t>
  </si>
  <si>
    <t>Сентябрь 2011 г.</t>
  </si>
  <si>
    <t>Ремонт примыканий</t>
  </si>
  <si>
    <t>955</t>
  </si>
  <si>
    <t>ПО 63ПОДВАЛ</t>
  </si>
  <si>
    <t>Смена стояков Д 15 мм полотенцесушителей</t>
  </si>
  <si>
    <t>364.58</t>
  </si>
  <si>
    <t>Октябрь 2011 г.</t>
  </si>
  <si>
    <t>ПО 42НА СБРОСН.</t>
  </si>
  <si>
    <t>1458.04</t>
  </si>
  <si>
    <t>77,80</t>
  </si>
  <si>
    <t>1224.9</t>
  </si>
  <si>
    <t>ПО 77</t>
  </si>
  <si>
    <t>635.86</t>
  </si>
  <si>
    <t>Ноябрь 2011 г.</t>
  </si>
  <si>
    <t>ПО 79НА СБРОСН.</t>
  </si>
  <si>
    <t>729.02</t>
  </si>
  <si>
    <t>79</t>
  </si>
  <si>
    <t>Смена стояков Д 20 мм в квартирах</t>
  </si>
  <si>
    <t>3714.42</t>
  </si>
  <si>
    <t>Декабрь 2011 г.</t>
  </si>
  <si>
    <t>ПО 61НА СБРОСН.</t>
  </si>
  <si>
    <t>729.7</t>
  </si>
  <si>
    <t>НА СБРОСН.1,2,6</t>
  </si>
  <si>
    <t>5103.14</t>
  </si>
  <si>
    <t>ПО 3ПОДВ.</t>
  </si>
  <si>
    <t>730.38</t>
  </si>
  <si>
    <t>НА СБРОСН.6 ПОДВ.</t>
  </si>
  <si>
    <t>ПО 16НА СБРОСН.</t>
  </si>
  <si>
    <t>ПО 13НА СБРОСН.</t>
  </si>
  <si>
    <t>732.42</t>
  </si>
  <si>
    <t>4 Т/У</t>
  </si>
  <si>
    <t>Смена сборки Д 15 мм (отопление)</t>
  </si>
  <si>
    <t>986</t>
  </si>
  <si>
    <t>ПО 61ПОДВ.</t>
  </si>
  <si>
    <t>878.7</t>
  </si>
  <si>
    <t>6 ПОДВ.</t>
  </si>
  <si>
    <t>967.53</t>
  </si>
  <si>
    <t>ПО 162 ПОДВ.</t>
  </si>
  <si>
    <t>874.06</t>
  </si>
  <si>
    <t>25</t>
  </si>
  <si>
    <t>1374.81</t>
  </si>
  <si>
    <t>48</t>
  </si>
  <si>
    <t>1794.19</t>
  </si>
  <si>
    <t>Смена труб полиэтиленовых Д до50мм</t>
  </si>
  <si>
    <t>209.35</t>
  </si>
  <si>
    <t>16</t>
  </si>
  <si>
    <t>Установка оконных блоков</t>
  </si>
  <si>
    <t>84748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</si>
  <si>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</si>
  <si>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</si>
  <si>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-184275.37</t>
  </si>
  <si>
    <t xml:space="preserve">остаток </t>
  </si>
  <si>
    <t>-131275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</si>
  <si>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</si>
  <si>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</si>
  <si>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</si>
  <si>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</si>
  <si>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</si>
  <si>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</si>
  <si>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</si>
  <si>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21102.72</t>
  </si>
  <si>
    <t xml:space="preserve">Санитарное содержание место общего пользования: </t>
  </si>
  <si>
    <t>Уборка территории</t>
  </si>
  <si>
    <t>198365.568</t>
  </si>
  <si>
    <t>Санитарное содержание</t>
  </si>
  <si>
    <t>43788.144</t>
  </si>
  <si>
    <t>242153.71</t>
  </si>
  <si>
    <t>Содержание конструкивных элементов:</t>
  </si>
  <si>
    <t>19714.72</t>
  </si>
  <si>
    <t>Масляная окраска детского оборудования, урн</t>
  </si>
  <si>
    <t>108.07</t>
  </si>
  <si>
    <t>Масляная окраска лавочек, детского оборудования, урн</t>
  </si>
  <si>
    <t>288.19</t>
  </si>
  <si>
    <t>Навеска, укрепление или регулировка пружин и амортизаторов на входных дверях</t>
  </si>
  <si>
    <t>318.42</t>
  </si>
  <si>
    <t>Ремонт чердачных люков</t>
  </si>
  <si>
    <t>233.12</t>
  </si>
  <si>
    <t>Погрузо-разгрузочные работы</t>
  </si>
  <si>
    <t>412.44</t>
  </si>
  <si>
    <t>Прочие работы</t>
  </si>
  <si>
    <t>2937.35</t>
  </si>
  <si>
    <t>Закрытие люков и входов в подвал на замки</t>
  </si>
  <si>
    <t>611.77</t>
  </si>
  <si>
    <t>Закрытие слуховых окон, люков и входов на чердак на замки</t>
  </si>
  <si>
    <t>505.26</t>
  </si>
  <si>
    <t>Очистка кровли от снега и наледи</t>
  </si>
  <si>
    <t>14300.1</t>
  </si>
  <si>
    <t>Содержание внутридомового инженерного оборудования:</t>
  </si>
  <si>
    <t>Аварийно-диспечерское обслуживание</t>
  </si>
  <si>
    <t>110789.28</t>
  </si>
  <si>
    <t>Инженерное сантехническое оборудование</t>
  </si>
  <si>
    <t>Объём</t>
  </si>
  <si>
    <t>Единицы измерения</t>
  </si>
  <si>
    <t>20974.23</t>
  </si>
  <si>
    <t>Закрытие подвала,чердака</t>
  </si>
  <si>
    <t>1</t>
  </si>
  <si>
    <t>шт</t>
  </si>
  <si>
    <t>72.18</t>
  </si>
  <si>
    <t>Снятие показаний с контрольных точек в ТУ</t>
  </si>
  <si>
    <t>узел</t>
  </si>
  <si>
    <t>145.8</t>
  </si>
  <si>
    <t>Гидравлическое испытание систем центр. отопления</t>
  </si>
  <si>
    <t>1346.62</t>
  </si>
  <si>
    <t>Замена участков трубопровода длиной до 1 м.п. (хгв)</t>
  </si>
  <si>
    <t>0.5</t>
  </si>
  <si>
    <t>м.п.</t>
  </si>
  <si>
    <t>187.98</t>
  </si>
  <si>
    <t>Смена резьбы</t>
  </si>
  <si>
    <t>7</t>
  </si>
  <si>
    <t>1186.07</t>
  </si>
  <si>
    <t>Замена контрольных кранов в квартирах</t>
  </si>
  <si>
    <t>2</t>
  </si>
  <si>
    <t>1734.27</t>
  </si>
  <si>
    <t>Ликвидация воздушных пробок в стояках отопления</t>
  </si>
  <si>
    <t>39</t>
  </si>
  <si>
    <t>9811.96</t>
  </si>
  <si>
    <t>Отключение и включение стояка  Х/Г воды</t>
  </si>
  <si>
    <t>8</t>
  </si>
  <si>
    <t>1088.85</t>
  </si>
  <si>
    <t>Открытие задвижки в ИТП</t>
  </si>
  <si>
    <t>15</t>
  </si>
  <si>
    <t>2041.6</t>
  </si>
  <si>
    <t>Закрытие задвижки в ИТП</t>
  </si>
  <si>
    <t>Осмотр внутриквартирных систем водоснабж.,канализ. и центрального отопления</t>
  </si>
  <si>
    <t>квартира</t>
  </si>
  <si>
    <t>123.73</t>
  </si>
  <si>
    <t>Пробивка отверстий в полах и стенах</t>
  </si>
  <si>
    <t>371.2</t>
  </si>
  <si>
    <t>Смена сгонов (отопление)</t>
  </si>
  <si>
    <t>313.61</t>
  </si>
  <si>
    <t>Замена участков трубопровода длиной до 1  м.п. (отопление)</t>
  </si>
  <si>
    <t>222.11</t>
  </si>
  <si>
    <t>Прочистка канализационного стояка</t>
  </si>
  <si>
    <t>119.61</t>
  </si>
  <si>
    <t>Осмотр системы водоснабж., канализ., теплоснабж. в черд. и подв. помещениях</t>
  </si>
  <si>
    <t>1 осмотр</t>
  </si>
  <si>
    <t>167.04</t>
  </si>
  <si>
    <t>Инженерное электрооборудование:</t>
  </si>
  <si>
    <t>Всего по содержанию:</t>
  </si>
  <si>
    <t>475283.08</t>
  </si>
  <si>
    <t>остаток по текущему содержанию:</t>
  </si>
  <si>
    <t>-39434.28</t>
  </si>
  <si>
    <t>Всего расходов, в том числе:</t>
  </si>
  <si>
    <t>952544.33</t>
  </si>
  <si>
    <t>Вывоз ТБО</t>
  </si>
  <si>
    <t>346951.95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</si>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</sst>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B43">
      <selection activeCell="C22" sqref="C22:F22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3:13" ht="18.75"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3" ht="15">
      <c r="C3" s="60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3:13" ht="15">
      <c r="C4" s="60" t="s">
        <v>3</v>
      </c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4.25" customHeight="1">
      <c r="B5" s="3"/>
      <c r="C5" s="61" t="s">
        <v>4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29.25" customHeight="1">
      <c r="B6" s="4"/>
      <c r="C6" s="62" t="s">
        <v>5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15" customHeight="1">
      <c r="B7" s="3"/>
      <c r="C7" s="61" t="s">
        <v>6</v>
      </c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3:13" ht="14.25" customHeight="1">
      <c r="C8" s="61" t="s">
        <v>7</v>
      </c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8" t="s">
        <v>28</v>
      </c>
      <c r="D18" s="58"/>
      <c r="E18" s="58"/>
      <c r="F18" s="58"/>
      <c r="G18" s="63" t="s">
        <v>29</v>
      </c>
      <c r="H18" s="63"/>
      <c r="I18" s="58" t="s">
        <v>30</v>
      </c>
      <c r="J18" s="58"/>
      <c r="K18" s="58" t="s">
        <v>31</v>
      </c>
      <c r="L18" s="58"/>
      <c r="M18" s="63" t="s">
        <v>29</v>
      </c>
      <c r="N18" s="63"/>
    </row>
    <row r="19" spans="3:14" ht="30.75" customHeight="1">
      <c r="C19" s="58"/>
      <c r="D19" s="58"/>
      <c r="E19" s="58"/>
      <c r="F19" s="58"/>
      <c r="G19" s="64" t="s">
        <v>32</v>
      </c>
      <c r="H19" s="64"/>
      <c r="I19" s="8" t="s">
        <v>33</v>
      </c>
      <c r="J19" s="7" t="s">
        <v>34</v>
      </c>
      <c r="K19" s="8" t="s">
        <v>33</v>
      </c>
      <c r="L19" s="7" t="s">
        <v>34</v>
      </c>
      <c r="M19" s="65" t="s">
        <v>35</v>
      </c>
      <c r="N19" s="65"/>
    </row>
    <row r="20" spans="3:14" ht="19.5" customHeight="1">
      <c r="C20" s="66" t="s">
        <v>36</v>
      </c>
      <c r="D20" s="66"/>
      <c r="E20" s="66"/>
      <c r="F20" s="66"/>
      <c r="G20" s="67" t="s">
        <v>37</v>
      </c>
      <c r="H20" s="67"/>
      <c r="I20" s="10">
        <v>4397</v>
      </c>
      <c r="J20" s="11" t="s">
        <v>38</v>
      </c>
      <c r="K20" s="10">
        <v>5549.3</v>
      </c>
      <c r="L20" s="10">
        <v>100482.27</v>
      </c>
      <c r="M20" s="68" t="s">
        <v>39</v>
      </c>
      <c r="N20" s="68"/>
    </row>
    <row r="21" ht="2.25" customHeight="1">
      <c r="N21" s="12" t="s">
        <v>40</v>
      </c>
    </row>
    <row r="22" spans="3:14" ht="19.5" customHeight="1">
      <c r="C22" s="66" t="s">
        <v>41</v>
      </c>
      <c r="D22" s="66"/>
      <c r="E22" s="66"/>
      <c r="F22" s="66"/>
      <c r="G22" s="67" t="s">
        <v>42</v>
      </c>
      <c r="H22" s="67"/>
      <c r="I22" s="10">
        <v>20935.45</v>
      </c>
      <c r="J22" s="11" t="s">
        <v>43</v>
      </c>
      <c r="K22" s="10">
        <v>23972.08</v>
      </c>
      <c r="L22" s="10">
        <v>233675.54</v>
      </c>
      <c r="M22" s="68" t="s">
        <v>44</v>
      </c>
      <c r="N22" s="68"/>
    </row>
    <row r="23" ht="2.25" customHeight="1">
      <c r="N23" s="12" t="s">
        <v>45</v>
      </c>
    </row>
    <row r="24" spans="3:14" ht="19.5" customHeight="1">
      <c r="C24" s="66" t="s">
        <v>46</v>
      </c>
      <c r="D24" s="66"/>
      <c r="E24" s="66"/>
      <c r="F24" s="66"/>
      <c r="G24" s="67" t="s">
        <v>47</v>
      </c>
      <c r="H24" s="67"/>
      <c r="I24" s="10">
        <v>37431.5</v>
      </c>
      <c r="J24" s="11" t="s">
        <v>48</v>
      </c>
      <c r="K24" s="10">
        <v>36698.99</v>
      </c>
      <c r="L24" s="10">
        <v>423248.8</v>
      </c>
      <c r="M24" s="68" t="s">
        <v>49</v>
      </c>
      <c r="N24" s="68"/>
    </row>
    <row r="25" ht="2.25" customHeight="1">
      <c r="N25" s="12" t="s">
        <v>50</v>
      </c>
    </row>
    <row r="26" spans="1:14" s="13" customFormat="1" ht="19.5" customHeight="1">
      <c r="A26" s="69"/>
      <c r="B26" s="69"/>
      <c r="C26" s="69"/>
      <c r="D26" s="69"/>
      <c r="E26" s="69"/>
      <c r="F26" s="69"/>
      <c r="G26" s="70" t="s">
        <v>51</v>
      </c>
      <c r="H26" s="70"/>
      <c r="I26" s="14" t="s">
        <v>52</v>
      </c>
      <c r="J26" s="14" t="s">
        <v>53</v>
      </c>
      <c r="K26" s="14" t="s">
        <v>54</v>
      </c>
      <c r="L26" s="14" t="s">
        <v>55</v>
      </c>
      <c r="M26" s="70" t="s">
        <v>56</v>
      </c>
      <c r="N26" s="70"/>
    </row>
    <row r="27" ht="15" customHeight="1">
      <c r="C27" s="15" t="s">
        <v>57</v>
      </c>
    </row>
    <row r="28" ht="11.25" customHeight="1"/>
    <row r="29" spans="3:14" ht="17.25" customHeight="1">
      <c r="C29" s="58" t="s">
        <v>58</v>
      </c>
      <c r="D29" s="58"/>
      <c r="E29" s="58"/>
      <c r="F29" s="58"/>
      <c r="G29" s="63" t="s">
        <v>29</v>
      </c>
      <c r="H29" s="63"/>
      <c r="I29" s="58" t="s">
        <v>59</v>
      </c>
      <c r="J29" s="58"/>
      <c r="K29" s="58" t="s">
        <v>60</v>
      </c>
      <c r="L29" s="58"/>
      <c r="M29" s="63" t="s">
        <v>29</v>
      </c>
      <c r="N29" s="63"/>
    </row>
    <row r="30" spans="3:14" ht="32.25" customHeight="1">
      <c r="C30" s="58"/>
      <c r="D30" s="58"/>
      <c r="E30" s="58"/>
      <c r="F30" s="58"/>
      <c r="G30" s="64" t="s">
        <v>32</v>
      </c>
      <c r="H30" s="64"/>
      <c r="I30" s="7" t="s">
        <v>33</v>
      </c>
      <c r="J30" s="7" t="s">
        <v>34</v>
      </c>
      <c r="K30" s="7" t="s">
        <v>33</v>
      </c>
      <c r="L30" s="7" t="s">
        <v>34</v>
      </c>
      <c r="M30" s="65" t="s">
        <v>35</v>
      </c>
      <c r="N30" s="65"/>
    </row>
    <row r="31" spans="3:14" ht="15">
      <c r="C31" s="71" t="s">
        <v>61</v>
      </c>
      <c r="D31" s="71"/>
      <c r="E31" s="71"/>
      <c r="F31" s="71"/>
      <c r="G31" s="72" t="s">
        <v>62</v>
      </c>
      <c r="H31" s="72"/>
      <c r="I31" s="16" t="s">
        <v>63</v>
      </c>
      <c r="J31" s="16" t="s">
        <v>64</v>
      </c>
      <c r="K31" s="16" t="s">
        <v>45</v>
      </c>
      <c r="L31" s="16" t="s">
        <v>65</v>
      </c>
      <c r="M31" s="72" t="s">
        <v>65</v>
      </c>
      <c r="N31" s="72"/>
    </row>
    <row r="32" spans="3:14" ht="15" customHeight="1">
      <c r="C32" s="73" t="s">
        <v>66</v>
      </c>
      <c r="D32" s="73"/>
      <c r="E32" s="73"/>
      <c r="F32" s="73"/>
      <c r="G32" s="74" t="s">
        <v>62</v>
      </c>
      <c r="H32" s="74"/>
      <c r="I32" s="17" t="s">
        <v>63</v>
      </c>
      <c r="J32" s="17" t="s">
        <v>64</v>
      </c>
      <c r="K32" s="17" t="s">
        <v>45</v>
      </c>
      <c r="L32" s="17" t="s">
        <v>65</v>
      </c>
      <c r="M32" s="74" t="s">
        <v>65</v>
      </c>
      <c r="N32" s="74"/>
    </row>
    <row r="33" ht="15">
      <c r="C33" s="15" t="s">
        <v>67</v>
      </c>
    </row>
    <row r="35" spans="3:10" ht="15">
      <c r="C35" s="58" t="s">
        <v>58</v>
      </c>
      <c r="D35" s="58"/>
      <c r="E35" s="58"/>
      <c r="F35" s="58"/>
      <c r="G35" s="58" t="s">
        <v>59</v>
      </c>
      <c r="H35" s="58"/>
      <c r="I35" s="58" t="s">
        <v>60</v>
      </c>
      <c r="J35" s="58"/>
    </row>
    <row r="36" spans="3:10" ht="26.25" customHeight="1">
      <c r="C36" s="58"/>
      <c r="D36" s="58"/>
      <c r="E36" s="58"/>
      <c r="F36" s="58"/>
      <c r="G36" s="7" t="s">
        <v>33</v>
      </c>
      <c r="H36" s="7" t="s">
        <v>34</v>
      </c>
      <c r="I36" s="7" t="s">
        <v>33</v>
      </c>
      <c r="J36" s="7" t="s">
        <v>34</v>
      </c>
    </row>
    <row r="37" spans="3:10" ht="15">
      <c r="C37" s="71" t="s">
        <v>68</v>
      </c>
      <c r="D37" s="71"/>
      <c r="E37" s="71"/>
      <c r="F37" s="71"/>
      <c r="G37" s="16" t="s">
        <v>69</v>
      </c>
      <c r="H37" s="16" t="s">
        <v>70</v>
      </c>
      <c r="I37" s="16" t="s">
        <v>69</v>
      </c>
      <c r="J37" s="16" t="s">
        <v>70</v>
      </c>
    </row>
    <row r="38" spans="3:10" ht="15">
      <c r="C38" s="71" t="s">
        <v>71</v>
      </c>
      <c r="D38" s="71"/>
      <c r="E38" s="71"/>
      <c r="F38" s="71"/>
      <c r="G38" s="16" t="s">
        <v>72</v>
      </c>
      <c r="H38" s="16" t="s">
        <v>73</v>
      </c>
      <c r="I38" s="16" t="s">
        <v>72</v>
      </c>
      <c r="J38" s="16" t="s">
        <v>73</v>
      </c>
    </row>
    <row r="39" spans="3:10" ht="15">
      <c r="C39" s="73" t="s">
        <v>66</v>
      </c>
      <c r="D39" s="73"/>
      <c r="E39" s="73"/>
      <c r="F39" s="73"/>
      <c r="G39" s="17" t="s">
        <v>74</v>
      </c>
      <c r="H39" s="17" t="s">
        <v>75</v>
      </c>
      <c r="I39" s="17" t="s">
        <v>74</v>
      </c>
      <c r="J39" s="17" t="s">
        <v>75</v>
      </c>
    </row>
    <row r="41" spans="3:11" ht="15" customHeight="1">
      <c r="C41" s="18" t="s">
        <v>76</v>
      </c>
      <c r="D41" s="19"/>
      <c r="E41" s="20" t="s">
        <v>77</v>
      </c>
      <c r="H41" s="75"/>
      <c r="I41" s="75"/>
      <c r="J41" s="75"/>
      <c r="K41" s="36"/>
    </row>
    <row r="42" spans="3:11" ht="15">
      <c r="C42" s="21" t="s">
        <v>78</v>
      </c>
      <c r="H42" s="37"/>
      <c r="I42" s="37"/>
      <c r="J42" s="37"/>
      <c r="K42" s="37"/>
    </row>
    <row r="43" ht="45.75" customHeight="1">
      <c r="C43" s="6" t="s">
        <v>79</v>
      </c>
    </row>
    <row r="44" spans="3:14" ht="45.75" customHeight="1">
      <c r="C44" s="34" t="s">
        <v>80</v>
      </c>
      <c r="D44" s="35"/>
      <c r="E44" s="35"/>
      <c r="F44" s="35"/>
      <c r="G44" s="53" t="s">
        <v>81</v>
      </c>
      <c r="H44" s="54"/>
      <c r="I44" s="53" t="s">
        <v>288</v>
      </c>
      <c r="J44" s="54"/>
      <c r="K44" s="53" t="s">
        <v>289</v>
      </c>
      <c r="L44" s="54"/>
      <c r="M44" s="53" t="s">
        <v>290</v>
      </c>
      <c r="N44" s="54"/>
    </row>
    <row r="45" spans="3:14" ht="14.25" customHeight="1">
      <c r="C45" s="33" t="s">
        <v>82</v>
      </c>
      <c r="D45" s="33"/>
      <c r="E45" s="33"/>
      <c r="F45" s="33"/>
      <c r="G45" s="55">
        <v>130309.3</v>
      </c>
      <c r="H45" s="55"/>
      <c r="I45" s="55">
        <v>28821.85</v>
      </c>
      <c r="J45" s="56"/>
      <c r="K45" s="57">
        <f>L20</f>
        <v>100482.27</v>
      </c>
      <c r="L45" s="57"/>
      <c r="M45" s="55">
        <f>G45-I45-K45</f>
        <v>1005.1800000000076</v>
      </c>
      <c r="N45" s="55"/>
    </row>
    <row r="47" spans="2:11" ht="18" customHeight="1">
      <c r="B47" s="2"/>
      <c r="C47" s="76" t="s">
        <v>84</v>
      </c>
      <c r="D47" s="76"/>
      <c r="E47" s="76"/>
      <c r="F47" s="76"/>
      <c r="G47" s="76"/>
      <c r="H47" s="76"/>
      <c r="I47" s="76"/>
      <c r="J47" s="76"/>
      <c r="K47" s="76"/>
    </row>
    <row r="48" ht="2.25" customHeight="1"/>
    <row r="49" spans="3:14" s="23" customFormat="1" ht="30.75" customHeight="1">
      <c r="C49" s="8" t="s">
        <v>85</v>
      </c>
      <c r="D49" s="77" t="s">
        <v>86</v>
      </c>
      <c r="E49" s="77"/>
      <c r="F49" s="77" t="s">
        <v>87</v>
      </c>
      <c r="G49" s="77"/>
      <c r="H49" s="77"/>
      <c r="I49" s="77"/>
      <c r="J49" s="77"/>
      <c r="K49" s="77"/>
      <c r="L49" s="77"/>
      <c r="M49" s="77" t="s">
        <v>88</v>
      </c>
      <c r="N49" s="77"/>
    </row>
    <row r="50" spans="3:14" ht="18" customHeight="1">
      <c r="C50" s="24" t="s">
        <v>89</v>
      </c>
      <c r="D50" s="78" t="s">
        <v>90</v>
      </c>
      <c r="E50" s="78"/>
      <c r="F50" s="79" t="s">
        <v>91</v>
      </c>
      <c r="G50" s="79"/>
      <c r="H50" s="79"/>
      <c r="I50" s="79"/>
      <c r="J50" s="79"/>
      <c r="K50" s="79"/>
      <c r="L50" s="79"/>
      <c r="M50" s="80" t="s">
        <v>92</v>
      </c>
      <c r="N50" s="80"/>
    </row>
    <row r="51" spans="3:14" ht="18" customHeight="1">
      <c r="C51" s="24" t="s">
        <v>93</v>
      </c>
      <c r="D51" s="78" t="s">
        <v>94</v>
      </c>
      <c r="E51" s="78"/>
      <c r="F51" s="79" t="s">
        <v>95</v>
      </c>
      <c r="G51" s="79"/>
      <c r="H51" s="79"/>
      <c r="I51" s="79"/>
      <c r="J51" s="79"/>
      <c r="K51" s="79"/>
      <c r="L51" s="79"/>
      <c r="M51" s="80" t="s">
        <v>96</v>
      </c>
      <c r="N51" s="80"/>
    </row>
    <row r="52" spans="3:14" ht="18" customHeight="1">
      <c r="C52" s="24" t="s">
        <v>97</v>
      </c>
      <c r="D52" s="78" t="s">
        <v>98</v>
      </c>
      <c r="E52" s="78"/>
      <c r="F52" s="79" t="s">
        <v>99</v>
      </c>
      <c r="G52" s="79"/>
      <c r="H52" s="79"/>
      <c r="I52" s="79"/>
      <c r="J52" s="79"/>
      <c r="K52" s="79"/>
      <c r="L52" s="79"/>
      <c r="M52" s="80" t="s">
        <v>100</v>
      </c>
      <c r="N52" s="80"/>
    </row>
    <row r="53" spans="3:14" ht="18" customHeight="1">
      <c r="C53" s="24" t="s">
        <v>97</v>
      </c>
      <c r="D53" s="78" t="s">
        <v>101</v>
      </c>
      <c r="E53" s="78"/>
      <c r="F53" s="79" t="s">
        <v>102</v>
      </c>
      <c r="G53" s="79"/>
      <c r="H53" s="79"/>
      <c r="I53" s="79"/>
      <c r="J53" s="79"/>
      <c r="K53" s="79"/>
      <c r="L53" s="79"/>
      <c r="M53" s="80" t="s">
        <v>103</v>
      </c>
      <c r="N53" s="80"/>
    </row>
    <row r="54" spans="3:14" ht="18" customHeight="1">
      <c r="C54" s="24" t="s">
        <v>97</v>
      </c>
      <c r="D54" s="78" t="s">
        <v>104</v>
      </c>
      <c r="E54" s="78"/>
      <c r="F54" s="79" t="s">
        <v>105</v>
      </c>
      <c r="G54" s="79"/>
      <c r="H54" s="79"/>
      <c r="I54" s="79"/>
      <c r="J54" s="79"/>
      <c r="K54" s="79"/>
      <c r="L54" s="79"/>
      <c r="M54" s="80" t="s">
        <v>106</v>
      </c>
      <c r="N54" s="80"/>
    </row>
    <row r="55" spans="3:14" ht="18" customHeight="1">
      <c r="C55" s="24" t="s">
        <v>97</v>
      </c>
      <c r="D55" s="78" t="s">
        <v>107</v>
      </c>
      <c r="E55" s="78"/>
      <c r="F55" s="79" t="s">
        <v>105</v>
      </c>
      <c r="G55" s="79"/>
      <c r="H55" s="79"/>
      <c r="I55" s="79"/>
      <c r="J55" s="79"/>
      <c r="K55" s="79"/>
      <c r="L55" s="79"/>
      <c r="M55" s="80" t="s">
        <v>108</v>
      </c>
      <c r="N55" s="80"/>
    </row>
    <row r="56" spans="3:14" ht="18" customHeight="1">
      <c r="C56" s="24" t="s">
        <v>97</v>
      </c>
      <c r="D56" s="78" t="s">
        <v>101</v>
      </c>
      <c r="E56" s="78"/>
      <c r="F56" s="79" t="s">
        <v>105</v>
      </c>
      <c r="G56" s="79"/>
      <c r="H56" s="79"/>
      <c r="I56" s="79"/>
      <c r="J56" s="79"/>
      <c r="K56" s="79"/>
      <c r="L56" s="79"/>
      <c r="M56" s="80" t="s">
        <v>109</v>
      </c>
      <c r="N56" s="80"/>
    </row>
    <row r="57" spans="3:14" ht="18" customHeight="1">
      <c r="C57" s="24" t="s">
        <v>110</v>
      </c>
      <c r="D57" s="78" t="s">
        <v>98</v>
      </c>
      <c r="E57" s="78"/>
      <c r="F57" s="79" t="s">
        <v>111</v>
      </c>
      <c r="G57" s="79"/>
      <c r="H57" s="79"/>
      <c r="I57" s="79"/>
      <c r="J57" s="79"/>
      <c r="K57" s="79"/>
      <c r="L57" s="79"/>
      <c r="M57" s="80" t="s">
        <v>112</v>
      </c>
      <c r="N57" s="80"/>
    </row>
    <row r="58" spans="3:14" ht="18" customHeight="1">
      <c r="C58" s="24" t="s">
        <v>110</v>
      </c>
      <c r="D58" s="78" t="s">
        <v>113</v>
      </c>
      <c r="E58" s="78"/>
      <c r="F58" s="79" t="s">
        <v>114</v>
      </c>
      <c r="G58" s="79"/>
      <c r="H58" s="79"/>
      <c r="I58" s="79"/>
      <c r="J58" s="79"/>
      <c r="K58" s="79"/>
      <c r="L58" s="79"/>
      <c r="M58" s="80" t="s">
        <v>115</v>
      </c>
      <c r="N58" s="80"/>
    </row>
    <row r="59" spans="3:14" ht="18" customHeight="1">
      <c r="C59" s="24" t="s">
        <v>110</v>
      </c>
      <c r="D59" s="78" t="s">
        <v>98</v>
      </c>
      <c r="E59" s="78"/>
      <c r="F59" s="79" t="s">
        <v>116</v>
      </c>
      <c r="G59" s="79"/>
      <c r="H59" s="79"/>
      <c r="I59" s="79"/>
      <c r="J59" s="79"/>
      <c r="K59" s="79"/>
      <c r="L59" s="79"/>
      <c r="M59" s="80" t="s">
        <v>117</v>
      </c>
      <c r="N59" s="80"/>
    </row>
    <row r="60" spans="3:14" ht="18" customHeight="1">
      <c r="C60" s="24" t="s">
        <v>118</v>
      </c>
      <c r="D60" s="78" t="s">
        <v>119</v>
      </c>
      <c r="E60" s="78"/>
      <c r="F60" s="79" t="s">
        <v>120</v>
      </c>
      <c r="G60" s="79"/>
      <c r="H60" s="79"/>
      <c r="I60" s="79"/>
      <c r="J60" s="79"/>
      <c r="K60" s="79"/>
      <c r="L60" s="79"/>
      <c r="M60" s="80" t="s">
        <v>121</v>
      </c>
      <c r="N60" s="80"/>
    </row>
    <row r="61" spans="3:14" ht="18" customHeight="1">
      <c r="C61" s="24" t="s">
        <v>118</v>
      </c>
      <c r="D61" s="78" t="s">
        <v>119</v>
      </c>
      <c r="E61" s="78"/>
      <c r="F61" s="79" t="s">
        <v>122</v>
      </c>
      <c r="G61" s="79"/>
      <c r="H61" s="79"/>
      <c r="I61" s="79"/>
      <c r="J61" s="79"/>
      <c r="K61" s="79"/>
      <c r="L61" s="79"/>
      <c r="M61" s="80" t="s">
        <v>123</v>
      </c>
      <c r="N61" s="80"/>
    </row>
    <row r="62" spans="3:14" ht="18" customHeight="1">
      <c r="C62" s="24" t="s">
        <v>124</v>
      </c>
      <c r="D62" s="78" t="s">
        <v>125</v>
      </c>
      <c r="E62" s="78"/>
      <c r="F62" s="79" t="s">
        <v>126</v>
      </c>
      <c r="G62" s="79"/>
      <c r="H62" s="79"/>
      <c r="I62" s="79"/>
      <c r="J62" s="79"/>
      <c r="K62" s="79"/>
      <c r="L62" s="79"/>
      <c r="M62" s="80" t="s">
        <v>127</v>
      </c>
      <c r="N62" s="80"/>
    </row>
    <row r="63" spans="3:14" ht="18" customHeight="1">
      <c r="C63" s="24" t="s">
        <v>128</v>
      </c>
      <c r="D63" s="78" t="s">
        <v>125</v>
      </c>
      <c r="E63" s="78"/>
      <c r="F63" s="79" t="s">
        <v>129</v>
      </c>
      <c r="G63" s="79"/>
      <c r="H63" s="79"/>
      <c r="I63" s="79"/>
      <c r="J63" s="79"/>
      <c r="K63" s="79"/>
      <c r="L63" s="79"/>
      <c r="M63" s="80" t="s">
        <v>130</v>
      </c>
      <c r="N63" s="80"/>
    </row>
    <row r="64" spans="3:14" ht="18" customHeight="1">
      <c r="C64" s="24" t="s">
        <v>131</v>
      </c>
      <c r="D64" s="78" t="s">
        <v>132</v>
      </c>
      <c r="E64" s="78"/>
      <c r="F64" s="79" t="s">
        <v>133</v>
      </c>
      <c r="G64" s="79"/>
      <c r="H64" s="79"/>
      <c r="I64" s="79"/>
      <c r="J64" s="79"/>
      <c r="K64" s="79"/>
      <c r="L64" s="79"/>
      <c r="M64" s="80" t="s">
        <v>134</v>
      </c>
      <c r="N64" s="80"/>
    </row>
    <row r="65" spans="3:14" ht="18" customHeight="1">
      <c r="C65" s="24" t="s">
        <v>135</v>
      </c>
      <c r="D65" s="78" t="s">
        <v>98</v>
      </c>
      <c r="E65" s="78"/>
      <c r="F65" s="79" t="s">
        <v>136</v>
      </c>
      <c r="G65" s="79"/>
      <c r="H65" s="79"/>
      <c r="I65" s="79"/>
      <c r="J65" s="79"/>
      <c r="K65" s="79"/>
      <c r="L65" s="79"/>
      <c r="M65" s="80" t="s">
        <v>137</v>
      </c>
      <c r="N65" s="80"/>
    </row>
    <row r="66" spans="3:14" ht="18" customHeight="1">
      <c r="C66" s="24" t="s">
        <v>135</v>
      </c>
      <c r="D66" s="78" t="s">
        <v>138</v>
      </c>
      <c r="E66" s="78"/>
      <c r="F66" s="79" t="s">
        <v>139</v>
      </c>
      <c r="G66" s="79"/>
      <c r="H66" s="79"/>
      <c r="I66" s="79"/>
      <c r="J66" s="79"/>
      <c r="K66" s="79"/>
      <c r="L66" s="79"/>
      <c r="M66" s="80" t="s">
        <v>140</v>
      </c>
      <c r="N66" s="80"/>
    </row>
    <row r="67" spans="3:14" ht="18" customHeight="1">
      <c r="C67" s="24" t="s">
        <v>141</v>
      </c>
      <c r="D67" s="78" t="s">
        <v>142</v>
      </c>
      <c r="E67" s="78"/>
      <c r="F67" s="79" t="s">
        <v>95</v>
      </c>
      <c r="G67" s="79"/>
      <c r="H67" s="79"/>
      <c r="I67" s="79"/>
      <c r="J67" s="79"/>
      <c r="K67" s="79"/>
      <c r="L67" s="79"/>
      <c r="M67" s="80" t="s">
        <v>143</v>
      </c>
      <c r="N67" s="80"/>
    </row>
    <row r="68" spans="3:14" ht="18" customHeight="1">
      <c r="C68" s="24" t="s">
        <v>141</v>
      </c>
      <c r="D68" s="78" t="s">
        <v>144</v>
      </c>
      <c r="E68" s="78"/>
      <c r="F68" s="79" t="s">
        <v>102</v>
      </c>
      <c r="G68" s="79"/>
      <c r="H68" s="79"/>
      <c r="I68" s="79"/>
      <c r="J68" s="79"/>
      <c r="K68" s="79"/>
      <c r="L68" s="79"/>
      <c r="M68" s="80" t="s">
        <v>145</v>
      </c>
      <c r="N68" s="80"/>
    </row>
    <row r="69" spans="3:14" ht="18" customHeight="1">
      <c r="C69" s="24" t="s">
        <v>141</v>
      </c>
      <c r="D69" s="78" t="s">
        <v>146</v>
      </c>
      <c r="E69" s="78"/>
      <c r="F69" s="79" t="s">
        <v>102</v>
      </c>
      <c r="G69" s="79"/>
      <c r="H69" s="79"/>
      <c r="I69" s="79"/>
      <c r="J69" s="79"/>
      <c r="K69" s="79"/>
      <c r="L69" s="79"/>
      <c r="M69" s="80" t="s">
        <v>147</v>
      </c>
      <c r="N69" s="80"/>
    </row>
    <row r="70" spans="3:14" ht="18" customHeight="1">
      <c r="C70" s="24" t="s">
        <v>148</v>
      </c>
      <c r="D70" s="78" t="s">
        <v>149</v>
      </c>
      <c r="E70" s="78"/>
      <c r="F70" s="79" t="s">
        <v>95</v>
      </c>
      <c r="G70" s="79"/>
      <c r="H70" s="79"/>
      <c r="I70" s="79"/>
      <c r="J70" s="79"/>
      <c r="K70" s="79"/>
      <c r="L70" s="79"/>
      <c r="M70" s="80" t="s">
        <v>150</v>
      </c>
      <c r="N70" s="80"/>
    </row>
    <row r="71" spans="3:14" ht="18" customHeight="1">
      <c r="C71" s="24" t="s">
        <v>148</v>
      </c>
      <c r="D71" s="78" t="s">
        <v>151</v>
      </c>
      <c r="E71" s="78"/>
      <c r="F71" s="79" t="s">
        <v>152</v>
      </c>
      <c r="G71" s="79"/>
      <c r="H71" s="79"/>
      <c r="I71" s="79"/>
      <c r="J71" s="79"/>
      <c r="K71" s="79"/>
      <c r="L71" s="79"/>
      <c r="M71" s="80" t="s">
        <v>153</v>
      </c>
      <c r="N71" s="80"/>
    </row>
    <row r="72" spans="3:14" ht="18" customHeight="1">
      <c r="C72" s="24" t="s">
        <v>154</v>
      </c>
      <c r="D72" s="78" t="s">
        <v>155</v>
      </c>
      <c r="E72" s="78"/>
      <c r="F72" s="79" t="s">
        <v>95</v>
      </c>
      <c r="G72" s="79"/>
      <c r="H72" s="79"/>
      <c r="I72" s="79"/>
      <c r="J72" s="79"/>
      <c r="K72" s="79"/>
      <c r="L72" s="79"/>
      <c r="M72" s="80" t="s">
        <v>156</v>
      </c>
      <c r="N72" s="80"/>
    </row>
    <row r="73" spans="3:14" ht="18" customHeight="1">
      <c r="C73" s="24" t="s">
        <v>154</v>
      </c>
      <c r="D73" s="78" t="s">
        <v>157</v>
      </c>
      <c r="E73" s="78"/>
      <c r="F73" s="79" t="s">
        <v>95</v>
      </c>
      <c r="G73" s="79"/>
      <c r="H73" s="79"/>
      <c r="I73" s="79"/>
      <c r="J73" s="79"/>
      <c r="K73" s="79"/>
      <c r="L73" s="79"/>
      <c r="M73" s="80" t="s">
        <v>158</v>
      </c>
      <c r="N73" s="80"/>
    </row>
    <row r="74" spans="3:14" ht="18" customHeight="1">
      <c r="C74" s="24" t="s">
        <v>154</v>
      </c>
      <c r="D74" s="78" t="s">
        <v>159</v>
      </c>
      <c r="E74" s="78"/>
      <c r="F74" s="79" t="s">
        <v>95</v>
      </c>
      <c r="G74" s="79"/>
      <c r="H74" s="79"/>
      <c r="I74" s="79"/>
      <c r="J74" s="79"/>
      <c r="K74" s="79"/>
      <c r="L74" s="79"/>
      <c r="M74" s="80" t="s">
        <v>160</v>
      </c>
      <c r="N74" s="80"/>
    </row>
    <row r="75" spans="3:14" ht="18" customHeight="1">
      <c r="C75" s="24" t="s">
        <v>154</v>
      </c>
      <c r="D75" s="78" t="s">
        <v>161</v>
      </c>
      <c r="E75" s="78"/>
      <c r="F75" s="79" t="s">
        <v>95</v>
      </c>
      <c r="G75" s="79"/>
      <c r="H75" s="79"/>
      <c r="I75" s="79"/>
      <c r="J75" s="79"/>
      <c r="K75" s="79"/>
      <c r="L75" s="79"/>
      <c r="M75" s="80" t="s">
        <v>150</v>
      </c>
      <c r="N75" s="80"/>
    </row>
    <row r="76" spans="3:14" ht="18" customHeight="1">
      <c r="C76" s="24" t="s">
        <v>154</v>
      </c>
      <c r="D76" s="78" t="s">
        <v>162</v>
      </c>
      <c r="E76" s="78"/>
      <c r="F76" s="79" t="s">
        <v>95</v>
      </c>
      <c r="G76" s="79"/>
      <c r="H76" s="79"/>
      <c r="I76" s="79"/>
      <c r="J76" s="79"/>
      <c r="K76" s="79"/>
      <c r="L76" s="79"/>
      <c r="M76" s="80" t="s">
        <v>150</v>
      </c>
      <c r="N76" s="80"/>
    </row>
    <row r="77" spans="3:14" ht="18" customHeight="1">
      <c r="C77" s="24" t="s">
        <v>154</v>
      </c>
      <c r="D77" s="78" t="s">
        <v>163</v>
      </c>
      <c r="E77" s="78"/>
      <c r="F77" s="79" t="s">
        <v>95</v>
      </c>
      <c r="G77" s="79"/>
      <c r="H77" s="79"/>
      <c r="I77" s="79"/>
      <c r="J77" s="79"/>
      <c r="K77" s="79"/>
      <c r="L77" s="79"/>
      <c r="M77" s="80" t="s">
        <v>164</v>
      </c>
      <c r="N77" s="80"/>
    </row>
    <row r="78" spans="3:14" ht="18" customHeight="1">
      <c r="C78" s="24" t="s">
        <v>154</v>
      </c>
      <c r="D78" s="78" t="s">
        <v>165</v>
      </c>
      <c r="E78" s="78"/>
      <c r="F78" s="79" t="s">
        <v>166</v>
      </c>
      <c r="G78" s="79"/>
      <c r="H78" s="79"/>
      <c r="I78" s="79"/>
      <c r="J78" s="79"/>
      <c r="K78" s="79"/>
      <c r="L78" s="79"/>
      <c r="M78" s="80" t="s">
        <v>167</v>
      </c>
      <c r="N78" s="80"/>
    </row>
    <row r="79" spans="3:14" ht="18" customHeight="1">
      <c r="C79" s="24" t="s">
        <v>154</v>
      </c>
      <c r="D79" s="78" t="s">
        <v>168</v>
      </c>
      <c r="E79" s="78"/>
      <c r="F79" s="79" t="s">
        <v>166</v>
      </c>
      <c r="G79" s="79"/>
      <c r="H79" s="79"/>
      <c r="I79" s="79"/>
      <c r="J79" s="79"/>
      <c r="K79" s="79"/>
      <c r="L79" s="79"/>
      <c r="M79" s="80" t="s">
        <v>169</v>
      </c>
      <c r="N79" s="80"/>
    </row>
    <row r="80" spans="3:14" ht="18" customHeight="1">
      <c r="C80" s="24" t="s">
        <v>154</v>
      </c>
      <c r="D80" s="78" t="s">
        <v>170</v>
      </c>
      <c r="E80" s="78"/>
      <c r="F80" s="79" t="s">
        <v>166</v>
      </c>
      <c r="G80" s="79"/>
      <c r="H80" s="79"/>
      <c r="I80" s="79"/>
      <c r="J80" s="79"/>
      <c r="K80" s="79"/>
      <c r="L80" s="79"/>
      <c r="M80" s="80" t="s">
        <v>171</v>
      </c>
      <c r="N80" s="80"/>
    </row>
    <row r="81" spans="3:14" ht="18" customHeight="1">
      <c r="C81" s="24" t="s">
        <v>154</v>
      </c>
      <c r="D81" s="78" t="s">
        <v>172</v>
      </c>
      <c r="E81" s="78"/>
      <c r="F81" s="79" t="s">
        <v>166</v>
      </c>
      <c r="G81" s="79"/>
      <c r="H81" s="79"/>
      <c r="I81" s="79"/>
      <c r="J81" s="79"/>
      <c r="K81" s="79"/>
      <c r="L81" s="79"/>
      <c r="M81" s="80" t="s">
        <v>173</v>
      </c>
      <c r="N81" s="80"/>
    </row>
    <row r="82" spans="3:14" ht="18" customHeight="1">
      <c r="C82" s="24" t="s">
        <v>154</v>
      </c>
      <c r="D82" s="78" t="s">
        <v>174</v>
      </c>
      <c r="E82" s="78"/>
      <c r="F82" s="79" t="s">
        <v>152</v>
      </c>
      <c r="G82" s="79"/>
      <c r="H82" s="79"/>
      <c r="I82" s="79"/>
      <c r="J82" s="79"/>
      <c r="K82" s="79"/>
      <c r="L82" s="79"/>
      <c r="M82" s="80" t="s">
        <v>175</v>
      </c>
      <c r="N82" s="80"/>
    </row>
    <row r="83" spans="3:14" ht="18" customHeight="1">
      <c r="C83" s="24" t="s">
        <v>154</v>
      </c>
      <c r="D83" s="78" t="s">
        <v>176</v>
      </c>
      <c r="E83" s="78"/>
      <c r="F83" s="79" t="s">
        <v>105</v>
      </c>
      <c r="G83" s="79"/>
      <c r="H83" s="79"/>
      <c r="I83" s="79"/>
      <c r="J83" s="79"/>
      <c r="K83" s="79"/>
      <c r="L83" s="79"/>
      <c r="M83" s="80" t="s">
        <v>177</v>
      </c>
      <c r="N83" s="80"/>
    </row>
    <row r="84" spans="3:14" ht="18" customHeight="1">
      <c r="C84" s="24" t="s">
        <v>154</v>
      </c>
      <c r="D84" s="78" t="s">
        <v>176</v>
      </c>
      <c r="E84" s="78"/>
      <c r="F84" s="79" t="s">
        <v>178</v>
      </c>
      <c r="G84" s="79"/>
      <c r="H84" s="79"/>
      <c r="I84" s="79"/>
      <c r="J84" s="79"/>
      <c r="K84" s="79"/>
      <c r="L84" s="79"/>
      <c r="M84" s="80" t="s">
        <v>179</v>
      </c>
      <c r="N84" s="80"/>
    </row>
    <row r="85" spans="3:14" ht="18" customHeight="1">
      <c r="C85" s="24" t="s">
        <v>154</v>
      </c>
      <c r="D85" s="78" t="s">
        <v>180</v>
      </c>
      <c r="E85" s="78"/>
      <c r="F85" s="79" t="s">
        <v>181</v>
      </c>
      <c r="G85" s="79"/>
      <c r="H85" s="79"/>
      <c r="I85" s="79"/>
      <c r="J85" s="79"/>
      <c r="K85" s="79"/>
      <c r="L85" s="79"/>
      <c r="M85" s="80" t="s">
        <v>182</v>
      </c>
      <c r="N85" s="80"/>
    </row>
    <row r="86" spans="3:14" ht="15" customHeight="1">
      <c r="C86" s="25"/>
      <c r="D86" s="81" t="s">
        <v>183</v>
      </c>
      <c r="E86" s="81"/>
      <c r="F86" s="81"/>
      <c r="G86" s="81"/>
      <c r="H86" s="81"/>
      <c r="I86" s="81"/>
      <c r="J86" s="81"/>
      <c r="K86" s="82"/>
      <c r="L86" s="82"/>
      <c r="M86" s="44">
        <v>346951.95</v>
      </c>
      <c r="N86" s="44">
        <v>346951.95</v>
      </c>
    </row>
    <row r="87" spans="3:14" ht="32.25" customHeight="1">
      <c r="C87" s="45" t="s">
        <v>184</v>
      </c>
      <c r="D87" s="45"/>
      <c r="E87" s="45"/>
      <c r="F87" s="45"/>
      <c r="G87" s="45"/>
      <c r="H87" s="45"/>
      <c r="I87" s="45"/>
      <c r="J87" s="45"/>
      <c r="K87" s="80"/>
      <c r="L87" s="80"/>
      <c r="M87" s="80" t="s">
        <v>185</v>
      </c>
      <c r="N87" s="80"/>
    </row>
    <row r="88" spans="11:13" ht="15">
      <c r="K88" s="26" t="s">
        <v>186</v>
      </c>
      <c r="L88" s="27" t="s">
        <v>77</v>
      </c>
      <c r="M88" s="1" t="s">
        <v>187</v>
      </c>
    </row>
    <row r="90" spans="3:11" ht="18.75" customHeight="1"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5">
      <c r="B91" s="28"/>
      <c r="C91" s="76" t="s">
        <v>188</v>
      </c>
      <c r="D91" s="76"/>
      <c r="E91" s="76"/>
      <c r="F91" s="76"/>
      <c r="G91" s="76"/>
      <c r="H91" s="76"/>
      <c r="I91" s="76"/>
      <c r="J91" s="76"/>
      <c r="K91" s="76"/>
    </row>
    <row r="92" spans="2:14" ht="15">
      <c r="B92" s="29"/>
      <c r="C92" s="47" t="s">
        <v>80</v>
      </c>
      <c r="D92" s="47"/>
      <c r="E92" s="47"/>
      <c r="F92" s="47"/>
      <c r="G92" s="47"/>
      <c r="H92" s="47"/>
      <c r="I92" s="47"/>
      <c r="J92" s="47"/>
      <c r="K92" s="47"/>
      <c r="L92" s="47"/>
      <c r="M92" s="47" t="s">
        <v>88</v>
      </c>
      <c r="N92" s="47"/>
    </row>
    <row r="93" spans="3:14" ht="15" customHeight="1">
      <c r="C93" s="48" t="s">
        <v>189</v>
      </c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9"/>
    </row>
    <row r="94" spans="3:14" ht="15">
      <c r="C94" s="80" t="s">
        <v>190</v>
      </c>
      <c r="D94" s="80"/>
      <c r="E94" s="80"/>
      <c r="F94" s="80"/>
      <c r="G94" s="80"/>
      <c r="H94" s="80"/>
      <c r="I94" s="80"/>
      <c r="J94" s="80"/>
      <c r="K94" s="80"/>
      <c r="L94" s="80"/>
      <c r="M94" s="71">
        <v>8846.76</v>
      </c>
      <c r="N94" s="71"/>
    </row>
    <row r="95" spans="3:14" ht="15">
      <c r="C95" s="80" t="s">
        <v>191</v>
      </c>
      <c r="D95" s="80"/>
      <c r="E95" s="80"/>
      <c r="F95" s="80"/>
      <c r="G95" s="80"/>
      <c r="H95" s="80"/>
      <c r="I95" s="80"/>
      <c r="J95" s="80"/>
      <c r="K95" s="80"/>
      <c r="L95" s="80"/>
      <c r="M95" s="71">
        <v>11078.93</v>
      </c>
      <c r="N95" s="71"/>
    </row>
    <row r="96" spans="3:14" ht="15">
      <c r="C96" s="80" t="s">
        <v>192</v>
      </c>
      <c r="D96" s="80"/>
      <c r="E96" s="80"/>
      <c r="F96" s="80"/>
      <c r="G96" s="80"/>
      <c r="H96" s="80"/>
      <c r="I96" s="80"/>
      <c r="J96" s="80"/>
      <c r="K96" s="80"/>
      <c r="L96" s="80"/>
      <c r="M96" s="71">
        <v>13189.2</v>
      </c>
      <c r="N96" s="71"/>
    </row>
    <row r="97" spans="3:14" ht="15">
      <c r="C97" s="80" t="s">
        <v>193</v>
      </c>
      <c r="D97" s="80"/>
      <c r="E97" s="80"/>
      <c r="F97" s="80"/>
      <c r="G97" s="80"/>
      <c r="H97" s="80"/>
      <c r="I97" s="80"/>
      <c r="J97" s="80"/>
      <c r="K97" s="80"/>
      <c r="L97" s="80"/>
      <c r="M97" s="71">
        <v>6330.82</v>
      </c>
      <c r="N97" s="71"/>
    </row>
    <row r="98" spans="3:14" ht="15">
      <c r="C98" s="80" t="s">
        <v>194</v>
      </c>
      <c r="D98" s="80"/>
      <c r="E98" s="80"/>
      <c r="F98" s="80"/>
      <c r="G98" s="80"/>
      <c r="H98" s="80"/>
      <c r="I98" s="80"/>
      <c r="J98" s="80"/>
      <c r="K98" s="80"/>
      <c r="L98" s="80"/>
      <c r="M98" s="71">
        <v>21102.72</v>
      </c>
      <c r="N98" s="71"/>
    </row>
    <row r="99" spans="3:14" ht="15" customHeight="1">
      <c r="C99" s="47" t="s">
        <v>66</v>
      </c>
      <c r="D99" s="47"/>
      <c r="E99" s="47"/>
      <c r="F99" s="47"/>
      <c r="G99" s="47"/>
      <c r="H99" s="47"/>
      <c r="I99" s="47"/>
      <c r="J99" s="47"/>
      <c r="K99" s="47"/>
      <c r="L99" s="47"/>
      <c r="M99" s="50">
        <f>M94+M95+M96+M97+M98</f>
        <v>60548.43</v>
      </c>
      <c r="N99" s="50"/>
    </row>
    <row r="100" spans="3:14" ht="15">
      <c r="C100" s="48" t="s">
        <v>196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52"/>
      <c r="N100" s="52"/>
    </row>
    <row r="101" spans="3:14" ht="15">
      <c r="C101" s="51" t="s">
        <v>197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71" t="s">
        <v>198</v>
      </c>
      <c r="N101" s="71"/>
    </row>
    <row r="102" spans="3:14" ht="15">
      <c r="C102" s="51" t="s">
        <v>199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71" t="s">
        <v>200</v>
      </c>
      <c r="N102" s="71"/>
    </row>
    <row r="103" spans="3:14" ht="15">
      <c r="C103" s="48" t="s">
        <v>66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39" t="s">
        <v>201</v>
      </c>
      <c r="N103" s="39"/>
    </row>
    <row r="104" spans="3:14" ht="15">
      <c r="C104" s="40" t="s">
        <v>202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39" t="s">
        <v>203</v>
      </c>
      <c r="N104" s="39"/>
    </row>
    <row r="105" spans="3:14" ht="15">
      <c r="C105" s="80" t="s">
        <v>204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71" t="s">
        <v>205</v>
      </c>
      <c r="N105" s="71"/>
    </row>
    <row r="106" spans="3:14" ht="15">
      <c r="C106" s="80" t="s">
        <v>206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71" t="s">
        <v>207</v>
      </c>
      <c r="N106" s="71"/>
    </row>
    <row r="107" spans="3:14" ht="15">
      <c r="C107" s="80" t="s">
        <v>208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71" t="s">
        <v>209</v>
      </c>
      <c r="N107" s="71"/>
    </row>
    <row r="108" spans="3:14" ht="15">
      <c r="C108" s="80" t="s">
        <v>210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71" t="s">
        <v>211</v>
      </c>
      <c r="N108" s="71"/>
    </row>
    <row r="109" spans="3:14" ht="15">
      <c r="C109" s="80" t="s">
        <v>212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71" t="s">
        <v>213</v>
      </c>
      <c r="N109" s="71"/>
    </row>
    <row r="110" spans="3:14" ht="15">
      <c r="C110" s="80" t="s">
        <v>214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71" t="s">
        <v>215</v>
      </c>
      <c r="N110" s="71"/>
    </row>
    <row r="111" spans="3:14" ht="15">
      <c r="C111" s="80" t="s">
        <v>216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71" t="s">
        <v>217</v>
      </c>
      <c r="N111" s="71"/>
    </row>
    <row r="112" spans="3:14" ht="15">
      <c r="C112" s="80" t="s">
        <v>218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71" t="s">
        <v>219</v>
      </c>
      <c r="N112" s="71"/>
    </row>
    <row r="113" spans="3:14" ht="15">
      <c r="C113" s="80" t="s">
        <v>220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71" t="s">
        <v>221</v>
      </c>
      <c r="N113" s="71"/>
    </row>
    <row r="114" spans="3:14" ht="15">
      <c r="C114" s="48" t="s">
        <v>222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1"/>
      <c r="N114" s="41"/>
    </row>
    <row r="115" spans="3:14" ht="15">
      <c r="C115" s="80" t="s">
        <v>223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38" t="s">
        <v>224</v>
      </c>
      <c r="N115" s="42"/>
    </row>
    <row r="116" spans="3:14" ht="15">
      <c r="C116" s="9" t="s">
        <v>225</v>
      </c>
      <c r="D116" s="31"/>
      <c r="E116" s="31"/>
      <c r="F116" s="31"/>
      <c r="G116" s="31"/>
      <c r="H116" s="31"/>
      <c r="I116" s="31"/>
      <c r="J116" s="31" t="s">
        <v>226</v>
      </c>
      <c r="K116" s="31" t="s">
        <v>227</v>
      </c>
      <c r="L116" s="32"/>
      <c r="M116" s="38" t="s">
        <v>228</v>
      </c>
      <c r="N116" s="42"/>
    </row>
    <row r="117" spans="3:14" ht="15">
      <c r="C117" s="25" t="s">
        <v>229</v>
      </c>
      <c r="D117" s="19"/>
      <c r="E117" s="19"/>
      <c r="F117" s="19"/>
      <c r="G117" s="19"/>
      <c r="H117" s="19"/>
      <c r="I117" s="19"/>
      <c r="J117" s="22" t="s">
        <v>230</v>
      </c>
      <c r="K117" s="25" t="s">
        <v>231</v>
      </c>
      <c r="L117" s="30"/>
      <c r="M117" s="71" t="s">
        <v>232</v>
      </c>
      <c r="N117" s="71"/>
    </row>
    <row r="118" spans="3:14" ht="15">
      <c r="C118" s="25" t="s">
        <v>233</v>
      </c>
      <c r="D118" s="19"/>
      <c r="E118" s="19"/>
      <c r="F118" s="19"/>
      <c r="G118" s="19"/>
      <c r="H118" s="19"/>
      <c r="I118" s="19"/>
      <c r="J118" s="22" t="s">
        <v>230</v>
      </c>
      <c r="K118" s="25" t="s">
        <v>234</v>
      </c>
      <c r="L118" s="30"/>
      <c r="M118" s="71" t="s">
        <v>235</v>
      </c>
      <c r="N118" s="71"/>
    </row>
    <row r="119" spans="3:14" ht="15">
      <c r="C119" s="25" t="s">
        <v>236</v>
      </c>
      <c r="D119" s="19"/>
      <c r="E119" s="19"/>
      <c r="F119" s="19"/>
      <c r="G119" s="19"/>
      <c r="H119" s="19"/>
      <c r="I119" s="19"/>
      <c r="J119" s="22" t="s">
        <v>230</v>
      </c>
      <c r="K119" s="25" t="s">
        <v>234</v>
      </c>
      <c r="L119" s="30"/>
      <c r="M119" s="71" t="s">
        <v>237</v>
      </c>
      <c r="N119" s="71"/>
    </row>
    <row r="120" spans="3:14" ht="15">
      <c r="C120" s="25" t="s">
        <v>238</v>
      </c>
      <c r="D120" s="19"/>
      <c r="E120" s="19"/>
      <c r="F120" s="19"/>
      <c r="G120" s="19"/>
      <c r="H120" s="19"/>
      <c r="I120" s="19"/>
      <c r="J120" s="22" t="s">
        <v>239</v>
      </c>
      <c r="K120" s="25" t="s">
        <v>240</v>
      </c>
      <c r="L120" s="30"/>
      <c r="M120" s="71" t="s">
        <v>241</v>
      </c>
      <c r="N120" s="71"/>
    </row>
    <row r="121" spans="3:14" ht="15">
      <c r="C121" s="25" t="s">
        <v>242</v>
      </c>
      <c r="D121" s="19"/>
      <c r="E121" s="19"/>
      <c r="F121" s="19"/>
      <c r="G121" s="19"/>
      <c r="H121" s="19"/>
      <c r="I121" s="19"/>
      <c r="J121" s="22" t="s">
        <v>243</v>
      </c>
      <c r="K121" s="25" t="s">
        <v>231</v>
      </c>
      <c r="L121" s="30"/>
      <c r="M121" s="71" t="s">
        <v>244</v>
      </c>
      <c r="N121" s="71"/>
    </row>
    <row r="122" spans="3:14" ht="15">
      <c r="C122" s="25" t="s">
        <v>245</v>
      </c>
      <c r="D122" s="19"/>
      <c r="E122" s="19"/>
      <c r="F122" s="19"/>
      <c r="G122" s="19"/>
      <c r="H122" s="19"/>
      <c r="I122" s="19"/>
      <c r="J122" s="22" t="s">
        <v>246</v>
      </c>
      <c r="K122" s="25" t="s">
        <v>231</v>
      </c>
      <c r="L122" s="30"/>
      <c r="M122" s="71" t="s">
        <v>247</v>
      </c>
      <c r="N122" s="71"/>
    </row>
    <row r="123" spans="3:14" ht="15">
      <c r="C123" s="25" t="s">
        <v>248</v>
      </c>
      <c r="D123" s="19"/>
      <c r="E123" s="19"/>
      <c r="F123" s="19"/>
      <c r="G123" s="19"/>
      <c r="H123" s="19"/>
      <c r="I123" s="19"/>
      <c r="J123" s="22" t="s">
        <v>249</v>
      </c>
      <c r="K123" s="25" t="s">
        <v>231</v>
      </c>
      <c r="L123" s="30"/>
      <c r="M123" s="71" t="s">
        <v>250</v>
      </c>
      <c r="N123" s="71"/>
    </row>
    <row r="124" spans="3:14" ht="15">
      <c r="C124" s="25" t="s">
        <v>251</v>
      </c>
      <c r="D124" s="19"/>
      <c r="E124" s="19"/>
      <c r="F124" s="19"/>
      <c r="G124" s="19"/>
      <c r="H124" s="19"/>
      <c r="I124" s="19"/>
      <c r="J124" s="22" t="s">
        <v>252</v>
      </c>
      <c r="K124" s="25" t="s">
        <v>231</v>
      </c>
      <c r="L124" s="30"/>
      <c r="M124" s="71" t="s">
        <v>253</v>
      </c>
      <c r="N124" s="71"/>
    </row>
    <row r="125" spans="3:14" ht="15">
      <c r="C125" s="25" t="s">
        <v>254</v>
      </c>
      <c r="D125" s="19"/>
      <c r="E125" s="19"/>
      <c r="F125" s="19"/>
      <c r="G125" s="19"/>
      <c r="H125" s="19"/>
      <c r="I125" s="19"/>
      <c r="J125" s="22" t="s">
        <v>255</v>
      </c>
      <c r="K125" s="25" t="s">
        <v>231</v>
      </c>
      <c r="L125" s="30"/>
      <c r="M125" s="71" t="s">
        <v>256</v>
      </c>
      <c r="N125" s="71"/>
    </row>
    <row r="126" spans="3:14" ht="15">
      <c r="C126" s="25" t="s">
        <v>257</v>
      </c>
      <c r="D126" s="19"/>
      <c r="E126" s="19"/>
      <c r="F126" s="19"/>
      <c r="G126" s="19"/>
      <c r="H126" s="19"/>
      <c r="I126" s="19"/>
      <c r="J126" s="22" t="s">
        <v>255</v>
      </c>
      <c r="K126" s="25" t="s">
        <v>231</v>
      </c>
      <c r="L126" s="30"/>
      <c r="M126" s="71" t="s">
        <v>256</v>
      </c>
      <c r="N126" s="71"/>
    </row>
    <row r="127" spans="3:14" ht="15">
      <c r="C127" s="25" t="s">
        <v>258</v>
      </c>
      <c r="D127" s="19"/>
      <c r="E127" s="19"/>
      <c r="F127" s="19"/>
      <c r="G127" s="19"/>
      <c r="H127" s="19"/>
      <c r="I127" s="19"/>
      <c r="J127" s="22" t="s">
        <v>230</v>
      </c>
      <c r="K127" s="25" t="s">
        <v>259</v>
      </c>
      <c r="L127" s="30"/>
      <c r="M127" s="71" t="s">
        <v>260</v>
      </c>
      <c r="N127" s="71"/>
    </row>
    <row r="128" spans="3:14" ht="15">
      <c r="C128" s="25" t="s">
        <v>261</v>
      </c>
      <c r="D128" s="19"/>
      <c r="E128" s="19"/>
      <c r="F128" s="19"/>
      <c r="G128" s="19"/>
      <c r="H128" s="19"/>
      <c r="I128" s="19"/>
      <c r="J128" s="22" t="s">
        <v>107</v>
      </c>
      <c r="K128" s="25" t="s">
        <v>231</v>
      </c>
      <c r="L128" s="30"/>
      <c r="M128" s="71" t="s">
        <v>262</v>
      </c>
      <c r="N128" s="71"/>
    </row>
    <row r="129" spans="3:14" ht="15">
      <c r="C129" s="25" t="s">
        <v>263</v>
      </c>
      <c r="D129" s="19"/>
      <c r="E129" s="19"/>
      <c r="F129" s="19"/>
      <c r="G129" s="19"/>
      <c r="H129" s="19"/>
      <c r="I129" s="19"/>
      <c r="J129" s="22" t="s">
        <v>230</v>
      </c>
      <c r="K129" s="25" t="s">
        <v>231</v>
      </c>
      <c r="L129" s="30"/>
      <c r="M129" s="71" t="s">
        <v>264</v>
      </c>
      <c r="N129" s="71"/>
    </row>
    <row r="130" spans="3:14" ht="15">
      <c r="C130" s="25" t="s">
        <v>265</v>
      </c>
      <c r="D130" s="19"/>
      <c r="E130" s="19"/>
      <c r="F130" s="19"/>
      <c r="G130" s="19"/>
      <c r="H130" s="19"/>
      <c r="I130" s="19"/>
      <c r="J130" s="22" t="s">
        <v>239</v>
      </c>
      <c r="K130" s="25" t="s">
        <v>240</v>
      </c>
      <c r="L130" s="30"/>
      <c r="M130" s="71" t="s">
        <v>266</v>
      </c>
      <c r="N130" s="71"/>
    </row>
    <row r="131" spans="3:14" ht="15">
      <c r="C131" s="25" t="s">
        <v>267</v>
      </c>
      <c r="D131" s="19"/>
      <c r="E131" s="19"/>
      <c r="F131" s="19"/>
      <c r="G131" s="19"/>
      <c r="H131" s="19"/>
      <c r="I131" s="19"/>
      <c r="J131" s="22" t="s">
        <v>230</v>
      </c>
      <c r="K131" s="25" t="s">
        <v>231</v>
      </c>
      <c r="L131" s="30"/>
      <c r="M131" s="71" t="s">
        <v>268</v>
      </c>
      <c r="N131" s="71"/>
    </row>
    <row r="132" spans="3:14" ht="15">
      <c r="C132" s="25" t="s">
        <v>269</v>
      </c>
      <c r="D132" s="19"/>
      <c r="E132" s="19"/>
      <c r="F132" s="19"/>
      <c r="G132" s="19"/>
      <c r="H132" s="19"/>
      <c r="I132" s="19"/>
      <c r="J132" s="22" t="s">
        <v>230</v>
      </c>
      <c r="K132" s="25" t="s">
        <v>270</v>
      </c>
      <c r="L132" s="30"/>
      <c r="M132" s="71" t="s">
        <v>271</v>
      </c>
      <c r="N132" s="71"/>
    </row>
    <row r="133" spans="3:14" ht="15">
      <c r="C133" s="83" t="s">
        <v>272</v>
      </c>
      <c r="D133" s="83"/>
      <c r="E133" s="83"/>
      <c r="F133" s="83"/>
      <c r="G133" s="83"/>
      <c r="H133" s="83"/>
      <c r="I133" s="83"/>
      <c r="J133" s="83"/>
      <c r="K133" s="83"/>
      <c r="L133" s="83"/>
      <c r="M133" s="38" t="s">
        <v>195</v>
      </c>
      <c r="N133" s="42"/>
    </row>
    <row r="134" spans="3:14" ht="15">
      <c r="C134" s="47" t="s">
        <v>273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38" t="s">
        <v>274</v>
      </c>
      <c r="N134" s="43"/>
    </row>
    <row r="136" spans="10:13" ht="15">
      <c r="J136" s="1" t="s">
        <v>275</v>
      </c>
      <c r="M136" s="1" t="s">
        <v>276</v>
      </c>
    </row>
    <row r="137" spans="3:6" ht="15">
      <c r="C137" s="15" t="s">
        <v>277</v>
      </c>
      <c r="D137" s="15"/>
      <c r="E137" s="15"/>
      <c r="F137" s="15" t="s">
        <v>278</v>
      </c>
    </row>
    <row r="138" spans="3:6" ht="15">
      <c r="C138" s="1" t="s">
        <v>279</v>
      </c>
      <c r="F138" s="1" t="s">
        <v>83</v>
      </c>
    </row>
    <row r="139" spans="3:6" ht="15">
      <c r="C139" s="1" t="s">
        <v>84</v>
      </c>
      <c r="F139" s="1" t="s">
        <v>280</v>
      </c>
    </row>
    <row r="140" spans="3:6" ht="15">
      <c r="C140" s="1" t="s">
        <v>281</v>
      </c>
      <c r="F140" s="1" t="s">
        <v>274</v>
      </c>
    </row>
    <row r="143" spans="3:11" ht="15">
      <c r="C143" s="1" t="s">
        <v>282</v>
      </c>
      <c r="K143" s="1" t="s">
        <v>283</v>
      </c>
    </row>
    <row r="144" ht="15">
      <c r="K144" s="1" t="s">
        <v>284</v>
      </c>
    </row>
    <row r="145" ht="15">
      <c r="C145" s="1" t="s">
        <v>285</v>
      </c>
    </row>
    <row r="146" ht="15">
      <c r="K146" s="1" t="s">
        <v>286</v>
      </c>
    </row>
    <row r="147" ht="15">
      <c r="C147" s="1" t="s">
        <v>287</v>
      </c>
    </row>
  </sheetData>
  <mergeCells count="240">
    <mergeCell ref="M132:N132"/>
    <mergeCell ref="C133:L133"/>
    <mergeCell ref="C134:L134"/>
    <mergeCell ref="M128:N128"/>
    <mergeCell ref="M129:N129"/>
    <mergeCell ref="M130:N130"/>
    <mergeCell ref="M131:N131"/>
    <mergeCell ref="M124:N124"/>
    <mergeCell ref="M125:N125"/>
    <mergeCell ref="M126:N126"/>
    <mergeCell ref="M127:N127"/>
    <mergeCell ref="M120:N120"/>
    <mergeCell ref="M121:N121"/>
    <mergeCell ref="M122:N122"/>
    <mergeCell ref="M123:N123"/>
    <mergeCell ref="C115:L115"/>
    <mergeCell ref="M117:N117"/>
    <mergeCell ref="M118:N118"/>
    <mergeCell ref="M119:N119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2:L102"/>
    <mergeCell ref="M102:N102"/>
    <mergeCell ref="C100:L100"/>
    <mergeCell ref="M100:N100"/>
    <mergeCell ref="C101:L101"/>
    <mergeCell ref="M101:N101"/>
    <mergeCell ref="C96:L96"/>
    <mergeCell ref="M96:N96"/>
    <mergeCell ref="C99:L99"/>
    <mergeCell ref="M99:N99"/>
    <mergeCell ref="C97:L97"/>
    <mergeCell ref="M97:N97"/>
    <mergeCell ref="C98:L98"/>
    <mergeCell ref="M98:N98"/>
    <mergeCell ref="C94:L94"/>
    <mergeCell ref="M94:N94"/>
    <mergeCell ref="C95:L95"/>
    <mergeCell ref="M95:N95"/>
    <mergeCell ref="C91:K91"/>
    <mergeCell ref="C92:L92"/>
    <mergeCell ref="M92:N92"/>
    <mergeCell ref="C93:L93"/>
    <mergeCell ref="M93:N93"/>
    <mergeCell ref="C87:J87"/>
    <mergeCell ref="K87:L87"/>
    <mergeCell ref="M87:N87"/>
    <mergeCell ref="C90:K90"/>
    <mergeCell ref="D85:E85"/>
    <mergeCell ref="F85:L85"/>
    <mergeCell ref="M85:N85"/>
    <mergeCell ref="D86:J86"/>
    <mergeCell ref="K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D55:E55"/>
    <mergeCell ref="F55:L55"/>
    <mergeCell ref="M55:N55"/>
    <mergeCell ref="D56:E56"/>
    <mergeCell ref="F56:L56"/>
    <mergeCell ref="M56:N56"/>
    <mergeCell ref="D53:E53"/>
    <mergeCell ref="F53:L53"/>
    <mergeCell ref="M53:N53"/>
    <mergeCell ref="D54:E54"/>
    <mergeCell ref="F54:L54"/>
    <mergeCell ref="M54:N54"/>
    <mergeCell ref="D51:E51"/>
    <mergeCell ref="F51:L51"/>
    <mergeCell ref="M51:N51"/>
    <mergeCell ref="D52:E52"/>
    <mergeCell ref="F52:L52"/>
    <mergeCell ref="M52:N52"/>
    <mergeCell ref="M49:N49"/>
    <mergeCell ref="D50:E50"/>
    <mergeCell ref="F50:L50"/>
    <mergeCell ref="M50:N50"/>
    <mergeCell ref="C39:F39"/>
    <mergeCell ref="H41:J41"/>
    <mergeCell ref="C47:K47"/>
    <mergeCell ref="D49:E49"/>
    <mergeCell ref="F49:L49"/>
    <mergeCell ref="C35:F36"/>
    <mergeCell ref="G35:H35"/>
    <mergeCell ref="C37:F37"/>
    <mergeCell ref="C38:F38"/>
    <mergeCell ref="C31:F31"/>
    <mergeCell ref="G31:H31"/>
    <mergeCell ref="M31:N31"/>
    <mergeCell ref="C32:F32"/>
    <mergeCell ref="G32:H32"/>
    <mergeCell ref="M32:N32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  <mergeCell ref="I35:J35"/>
    <mergeCell ref="G44:H44"/>
    <mergeCell ref="I44:J44"/>
    <mergeCell ref="K44:L44"/>
    <mergeCell ref="M44:N44"/>
    <mergeCell ref="G45:H45"/>
    <mergeCell ref="I45:J45"/>
    <mergeCell ref="K45:L45"/>
    <mergeCell ref="M45:N45"/>
  </mergeCells>
  <printOptions/>
  <pageMargins left="0" right="0" top="0" bottom="0" header="0" footer="0"/>
  <pageSetup horizontalDpi="600" verticalDpi="600" orientation="portrait" paperSize="9" scale="65" r:id="rId1"/>
  <rowBreaks count="1" manualBreakCount="1">
    <brk id="1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Буксбаум Л.Н.</cp:lastModifiedBy>
  <cp:lastPrinted>2012-12-03T03:54:35Z</cp:lastPrinted>
  <dcterms:modified xsi:type="dcterms:W3CDTF">2012-12-03T03:54:55Z</dcterms:modified>
  <cp:category/>
  <cp:version/>
  <cp:contentType/>
  <cp:contentStatus/>
</cp:coreProperties>
</file>